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updateLinks="never"/>
  <mc:AlternateContent xmlns:mc="http://schemas.openxmlformats.org/markup-compatibility/2006">
    <mc:Choice Requires="x15">
      <x15ac:absPath xmlns:x15ac="http://schemas.microsoft.com/office/spreadsheetml/2010/11/ac" url="M:\TRAFFIC MANAGEMENT\TM_ToolsDocumentsFinalVersions\TMI\update 2018\"/>
    </mc:Choice>
  </mc:AlternateContent>
  <xr:revisionPtr revIDLastSave="0" documentId="13_ncr:1_{E74F41E8-45F5-41EF-8A95-AF3C70120727}" xr6:coauthVersionLast="31" xr6:coauthVersionMax="31" xr10:uidLastSave="{00000000-0000-0000-0000-000000000000}"/>
  <bookViews>
    <workbookView xWindow="0" yWindow="0" windowWidth="28800" windowHeight="11625" xr2:uid="{00000000-000D-0000-FFFF-FFFF00000000}"/>
  </bookViews>
  <sheets>
    <sheet name="Border agreements level 1" sheetId="1" r:id="rId1"/>
    <sheet name="Border agreements level 2" sheetId="2" r:id="rId2"/>
    <sheet name="Border section info" sheetId="3" r:id="rId3"/>
    <sheet name="Operational scenarios" sheetId="4" r:id="rId4"/>
    <sheet name="Contacts" sheetId="5" state="hidden" r:id="rId5"/>
    <sheet name="Exceptional transports" sheetId="8" r:id="rId6"/>
    <sheet name="Dangerous good" sheetId="10" r:id="rId7"/>
    <sheet name="Summary RFCs" sheetId="6" state="hidden" r:id="rId8"/>
    <sheet name="Summary IMs" sheetId="11" state="hidden" r:id="rId9"/>
    <sheet name="Sheet1" sheetId="12" r:id="rId10"/>
  </sheets>
  <externalReferences>
    <externalReference r:id="rId11"/>
    <externalReference r:id="rId12"/>
    <externalReference r:id="rId13"/>
    <externalReference r:id="rId14"/>
  </externalReferences>
  <definedNames>
    <definedName name="_xlnm._FilterDatabase" localSheetId="0" hidden="1">'Border agreements level 1'!$A$1:$P$79</definedName>
    <definedName name="_xlnm._FilterDatabase" localSheetId="1" hidden="1">'Border agreements level 2'!$A$1:$Q$97</definedName>
    <definedName name="_xlnm._FilterDatabase" localSheetId="2" hidden="1">'Border section info'!$A$1:$Y$82</definedName>
    <definedName name="_xlnm._FilterDatabase" localSheetId="6" hidden="1">'Dangerous good'!$A$2:$D$31</definedName>
    <definedName name="_xlnm._FilterDatabase" localSheetId="5" hidden="1">'Exceptional transports'!$A$1:$I$37</definedName>
    <definedName name="_xlnm._FilterDatabase" localSheetId="3" hidden="1">'Operational scenarios'!$A$1:$T$101</definedName>
    <definedName name="IMLEVONE">'[1]Border agreements - Level 1'!$C$7:$C$42</definedName>
    <definedName name="info">'[1]Border section info'!$B$6:$B$75</definedName>
    <definedName name="OS">'[1]Operational scenarios'!$B$6:$B$153</definedName>
    <definedName name="RFCs" localSheetId="6">[1]Sheet2!$L$2:$L$11</definedName>
    <definedName name="RFCs" localSheetId="5">[1]Sheet2!$L$2:$L$11</definedName>
    <definedName name="RFCs">#REF!</definedName>
    <definedName name="Sections">'[1]Border agreements - Level 2'!$C$7:$C$79</definedName>
    <definedName name="Z_796F8781_BB0E_4506_83C3_27631A239025_.wvu.FilterData" localSheetId="1" hidden="1">'Border agreements level 2'!$A$3:$V$97</definedName>
    <definedName name="Z_796F8781_BB0E_4506_83C3_27631A239025_.wvu.FilterData" localSheetId="2" hidden="1">'Border section info'!$A$2:$Z$82</definedName>
  </definedNames>
  <calcPr calcId="179017"/>
  <customWorkbookViews>
    <customWorkbookView name="Ivana Tomekova - Personal View" guid="{796F8781-BB0E-4506-83C3-27631A239025}" mergeInterval="0" personalView="1" maximized="1" xWindow="-8" yWindow="-8" windowWidth="1382" windowHeight="744" activeSheetId="6"/>
  </customWorkbookViews>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8" i="4" l="1"/>
  <c r="C12" i="11" l="1"/>
  <c r="B12" i="11"/>
  <c r="B25" i="11"/>
  <c r="C3" i="11" l="1"/>
  <c r="C4" i="11"/>
  <c r="C5" i="11"/>
  <c r="C6" i="11"/>
  <c r="C7" i="11"/>
  <c r="C8" i="11"/>
  <c r="C9" i="11"/>
  <c r="C11" i="11"/>
  <c r="C13" i="11"/>
  <c r="C14" i="11"/>
  <c r="C15" i="11"/>
  <c r="C16" i="11"/>
  <c r="C17" i="11"/>
  <c r="C18" i="11"/>
  <c r="C19" i="11"/>
  <c r="C10" i="11"/>
  <c r="C20" i="11"/>
  <c r="C21" i="11"/>
  <c r="C22" i="11"/>
  <c r="C23" i="11"/>
  <c r="C24" i="11"/>
  <c r="C25" i="11"/>
  <c r="C26" i="11"/>
  <c r="C27" i="11"/>
  <c r="C28" i="11"/>
  <c r="C29" i="11"/>
  <c r="C2" i="11"/>
  <c r="B9" i="11"/>
  <c r="B11" i="11"/>
  <c r="B13" i="11"/>
  <c r="B14" i="11"/>
  <c r="B15" i="11"/>
  <c r="B16" i="11"/>
  <c r="B17" i="11"/>
  <c r="B18" i="11"/>
  <c r="B19" i="11"/>
  <c r="B10" i="11"/>
  <c r="B20" i="11"/>
  <c r="B21" i="11"/>
  <c r="B22" i="11"/>
  <c r="B23" i="11"/>
  <c r="B24" i="11"/>
  <c r="B26" i="11"/>
  <c r="B27" i="11"/>
  <c r="B28" i="11"/>
  <c r="B29" i="11"/>
  <c r="B8" i="11"/>
  <c r="B3" i="11"/>
  <c r="B4" i="11"/>
  <c r="B5" i="11"/>
  <c r="B6" i="11"/>
  <c r="B7" i="11"/>
  <c r="B2" i="11"/>
</calcChain>
</file>

<file path=xl/sharedStrings.xml><?xml version="1.0" encoding="utf-8"?>
<sst xmlns="http://schemas.openxmlformats.org/spreadsheetml/2006/main" count="5409" uniqueCount="1059">
  <si>
    <t>Aubange -Mont-Saint-Martin</t>
  </si>
  <si>
    <t>Infrabel</t>
  </si>
  <si>
    <t>SNCF Réseau</t>
  </si>
  <si>
    <t>Aulnoye-Quévry</t>
  </si>
  <si>
    <t>CFL</t>
  </si>
  <si>
    <t>Bad Bentheim-Oldenzaal</t>
  </si>
  <si>
    <t>Prorail</t>
  </si>
  <si>
    <t>DBNetz</t>
  </si>
  <si>
    <t>Bad Schandau - Děčín</t>
  </si>
  <si>
    <t>SŽDC</t>
  </si>
  <si>
    <t>Badajoz-Elvas</t>
  </si>
  <si>
    <t>ADIF</t>
  </si>
  <si>
    <t>REFER</t>
  </si>
  <si>
    <t>Baisieux-Froyennes</t>
  </si>
  <si>
    <t>Basel Bad Bf - Basel SBB PB</t>
  </si>
  <si>
    <t>SBB</t>
  </si>
  <si>
    <t>Bernhardsthal - Břeclav</t>
  </si>
  <si>
    <t>ÖBB</t>
  </si>
  <si>
    <t>Bettembourg -Zoufftgen</t>
  </si>
  <si>
    <t>Biharkeresztes-Episcopia Bihor</t>
  </si>
  <si>
    <t>MÁV</t>
  </si>
  <si>
    <t>CFR</t>
  </si>
  <si>
    <t>Brenner</t>
  </si>
  <si>
    <t>RFI</t>
  </si>
  <si>
    <t>Brig-Domodossola</t>
  </si>
  <si>
    <t>BLS/SBB</t>
  </si>
  <si>
    <t>Čadca - Mosty u Jablunkova</t>
  </si>
  <si>
    <t>ŽSR</t>
  </si>
  <si>
    <t>Chałupki - Bohumín</t>
  </si>
  <si>
    <t>PKP PLK</t>
  </si>
  <si>
    <t>Chiasso</t>
  </si>
  <si>
    <t>Copenhagen - Malmö</t>
  </si>
  <si>
    <t>TrafikVerket</t>
  </si>
  <si>
    <t>BDK</t>
  </si>
  <si>
    <t>Devínska Nová Ves – Marchegg</t>
  </si>
  <si>
    <t>Domo II</t>
  </si>
  <si>
    <t>Erquelinnes - Jeumont</t>
  </si>
  <si>
    <t>Figueres-Perpignan (TP Ferro)</t>
  </si>
  <si>
    <t>Fuentes de Oñoro - Vilar Formoso</t>
  </si>
  <si>
    <t>Giurgiu-Giurgiu Border</t>
  </si>
  <si>
    <t>NRIC</t>
  </si>
  <si>
    <t>Golenţi /-Vidin</t>
  </si>
  <si>
    <t>Hegyeshalom - Nickelsdorf</t>
  </si>
  <si>
    <t>Hendaye-Irún</t>
  </si>
  <si>
    <t>Hergenrath-Aachen Sud</t>
  </si>
  <si>
    <t>Hodos-Oriszentpéter</t>
  </si>
  <si>
    <t>SŽ</t>
  </si>
  <si>
    <t>Horka Gbf - Węgliniec</t>
  </si>
  <si>
    <t>Jesenice - Rosenbach</t>
  </si>
  <si>
    <t>Kaldenkirchen-Velno</t>
  </si>
  <si>
    <t>Kieferfelden-Kufstein</t>
  </si>
  <si>
    <t xml:space="preserve">Kittsee - Bratislava Petrzalka </t>
  </si>
  <si>
    <t xml:space="preserve">Komarno-Komárom </t>
  </si>
  <si>
    <t>Kulata-Promachonas</t>
  </si>
  <si>
    <t>OSE</t>
  </si>
  <si>
    <t>Kúty - Lanžhot</t>
  </si>
  <si>
    <t>Lőkösháza-Curtici</t>
  </si>
  <si>
    <t>Luino</t>
  </si>
  <si>
    <t>Lúky pod Makytou – Horní Lideč</t>
  </si>
  <si>
    <t>Międzylesie -Lichkov</t>
  </si>
  <si>
    <t>Modane</t>
  </si>
  <si>
    <t>Montzen-Aachen West</t>
  </si>
  <si>
    <t>Pétange-Longwy</t>
  </si>
  <si>
    <t>Padborg-Flensburg</t>
  </si>
  <si>
    <t>Portbou-Cerbère</t>
  </si>
  <si>
    <t>Rodange-Aubange</t>
  </si>
  <si>
    <t xml:space="preserve">Rusovce-Rajka </t>
  </si>
  <si>
    <t>Gysev</t>
  </si>
  <si>
    <t>Rzepin-Frankfurt(Oder)</t>
  </si>
  <si>
    <t>Sentilj - Spielfeld-Straß</t>
  </si>
  <si>
    <t>Skalité – Zwardoń</t>
  </si>
  <si>
    <t>St.Louis Frontière-Basel St.Johann</t>
  </si>
  <si>
    <t>Štúrovo - Szob</t>
  </si>
  <si>
    <t>Svilengrad - Ormenio</t>
  </si>
  <si>
    <t>Thörl-Maglarn - Tarvisio-Boscoverde</t>
  </si>
  <si>
    <t xml:space="preserve">Trakiszki – Mockava </t>
  </si>
  <si>
    <t>LitRail</t>
  </si>
  <si>
    <t>Ventimiglia</t>
  </si>
  <si>
    <t>Villa Opicina-Sezana</t>
  </si>
  <si>
    <t>Zebrzydowice- Petrovice u Karviné</t>
  </si>
  <si>
    <t>Zevenaar Ost-Emmerich</t>
  </si>
  <si>
    <t>2 -North Sea-Med</t>
  </si>
  <si>
    <t>8 - NorthSea-Baltic</t>
  </si>
  <si>
    <t>4 - Atlantic</t>
  </si>
  <si>
    <t>1 - Rhine-Alpine</t>
  </si>
  <si>
    <t>7 - Orient-East/Med</t>
  </si>
  <si>
    <t>3 Scan-Med</t>
  </si>
  <si>
    <t>5 -Baltic-Atlantic</t>
  </si>
  <si>
    <t>6 - Mediterranean</t>
  </si>
  <si>
    <t>9-Czech-Slovak</t>
  </si>
  <si>
    <t>Manschen</t>
  </si>
  <si>
    <t>DB Netz</t>
  </si>
  <si>
    <t>Autelbas-Kleinbettingen</t>
  </si>
  <si>
    <t>Essen Grens-Roosendaal</t>
  </si>
  <si>
    <t>RFC</t>
  </si>
  <si>
    <t>Border section</t>
  </si>
  <si>
    <t>IM 1</t>
  </si>
  <si>
    <t>IM 2</t>
  </si>
  <si>
    <t>RFC (s)</t>
  </si>
  <si>
    <t>Not applicable</t>
  </si>
  <si>
    <t>Mouscron - Tourcoing</t>
  </si>
  <si>
    <t>Border agreements level 1</t>
  </si>
  <si>
    <t>Border agreements level 2</t>
  </si>
  <si>
    <t>Border section info</t>
  </si>
  <si>
    <t>Operational scenarios</t>
  </si>
  <si>
    <t>Title of the border agreement</t>
  </si>
  <si>
    <t>Description</t>
  </si>
  <si>
    <t>Validity from</t>
  </si>
  <si>
    <t>Language</t>
  </si>
  <si>
    <t>Contact persons</t>
  </si>
  <si>
    <t>NOTES</t>
  </si>
  <si>
    <t xml:space="preserve">IM1 </t>
  </si>
  <si>
    <t>IM2</t>
  </si>
  <si>
    <t>Language 1</t>
  </si>
  <si>
    <t>Language 2</t>
  </si>
  <si>
    <t>Language 3</t>
  </si>
  <si>
    <t>Name</t>
  </si>
  <si>
    <t>Address</t>
  </si>
  <si>
    <t>Traité entre la Société Nationale des Chemins de fer Français (SNCF) et la Red Nacional de los Ferrocarriles Españoles (RENFE) pour l’exploitation de la section de ligne d’Hendaye à Irún ainsi que pour le fonctionnement des services de ces gares et l’utilisation en commun du chantier de changement de bogies de la gare d’Hendaye du 1er janvier 1980</t>
  </si>
  <si>
    <t xml:space="preserve">General Agreement about interconnection of railway infrastructures
</t>
  </si>
  <si>
    <t>From 01 01 1980 - no expiry foreseen (a new document is under negociation)</t>
  </si>
  <si>
    <t>French</t>
  </si>
  <si>
    <t>Samuela Burzio</t>
  </si>
  <si>
    <t>samuela.burzio@rff.fr</t>
  </si>
  <si>
    <t>Convention-cadre concernant la connexion des infrastructures françaises et allemandes.</t>
  </si>
  <si>
    <t>From 01 10 2014 - no expiry foreseen</t>
  </si>
  <si>
    <t>German</t>
  </si>
  <si>
    <t>Smlouva o navázání infrastruktur
Infrastrukturverknüpfungsvertrag (IVV)</t>
  </si>
  <si>
    <t xml:space="preserve">General Agreement between Czech Rep. and Austria regarding cross-border operation and traffic management </t>
  </si>
  <si>
    <t>?</t>
  </si>
  <si>
    <t>Czech</t>
  </si>
  <si>
    <t>Günter Derflinger</t>
  </si>
  <si>
    <t>Guenter.Derflinger@oebb.at</t>
  </si>
  <si>
    <t>Zmluva  medzi ŽSR a OBB  k úprave hraničného prechodu železníc 
Infrastrukturverknüpfungsvertrag (IVV)</t>
  </si>
  <si>
    <t>General Agreement about interconnection of railway infrastructures</t>
  </si>
  <si>
    <t>Slovak</t>
  </si>
  <si>
    <t>Zmluva o spolupráci pri správe železničnej infraštruktúry pre výkon železničnej dopravy cez štátnu hranicu medzi Poľskou republikou a Slovenskou republikou 
Umowy o współpracy w zakresie zarządzania kolejową infrastrukturą dla prowadzenia ruchu kolejowego przez granicę państwową pomiędzy Rzeczpospolitą Polską a Republiką Słowacką</t>
  </si>
  <si>
    <t>Polish</t>
  </si>
  <si>
    <t>Waldemar Bujnowski</t>
  </si>
  <si>
    <t>waldemar.bujnowski@plk-sa.pl</t>
  </si>
  <si>
    <t>Zmluva o prepojení železničných infraštruktúr, Smlouva o přepojení železničních infrastruktur</t>
  </si>
  <si>
    <t>Contratto tra gestori Infrastruttura delle FS S.p.A. e delle ÖBB per disciplinare l´esercizio del traffico Ferroviario di confine, stipulata in data  8.-12.02.2002 
Vertrag zwischen den Infrastrukturbetreibern der Italienischen Staatsbahnen AG und den ÖBB zur Regelung des Grenzübergangs der Eisenbahnen vom 8. und 12.02.2002</t>
  </si>
  <si>
    <t>General Agreement between FS and ÖBB regarding cross border operation</t>
  </si>
  <si>
    <t xml:space="preserve">from February 2002 - no expiry </t>
  </si>
  <si>
    <t>Italian</t>
  </si>
  <si>
    <t>Marco Restante</t>
  </si>
  <si>
    <t>m.restante@rfi.it</t>
  </si>
  <si>
    <t>Vertrag über die Verknüpfung der Infrastruktur
Pogodba o povezavi železniške infrastrukture</t>
  </si>
  <si>
    <t xml:space="preserve">General Agreement between Slovenia and Austria regarding cross-border operation and traffic management </t>
  </si>
  <si>
    <t>Slovenian</t>
  </si>
  <si>
    <t>Jano Varl</t>
  </si>
  <si>
    <t>jano.varl@slo-zeleznice.si</t>
  </si>
  <si>
    <t>Umowy o współpracy w zakresie zarządzania kolejową infrastrukturą dla prowadzenia ruchu kolejowego przez granicę państwową pomiędzy Rzeczpospolitą Polską a Republiką Czeską
Smlouva o spolupráci provozovatelů drah v přeshraničním provozu</t>
  </si>
  <si>
    <t>ACCORDO TRA IL GESTORE INFRASTRUTTURA RETE FERROVIARIA ITALIANA S.p.A. (RFI) ED IL GESTORE DELL'INFRASTRUTTURA FERROVIARIA PUBBLICA SLOVENSKE ŽELEZNICE d.o.o. (SŽ) PER DISCIPLINARE L'ESERCIZIO DEL TRAFFICO FERROVIARIO DI CONFINE
SPORAZUM MED UPRAVLJAVCEM INFRASTRUKTURE ITALIJANSKIH ŽELEZNIC S.p.A. (RFI) IN UPRAVLJAVCEM JAVNE ŽELEZNIŠKE INFRASTRUKTURE SLOVENSKIH ŽELEZNIC d.o.o. (SŽ) O UREJANJU MEJNEGA ŽELEZNIŠKEGA PROMETA</t>
  </si>
  <si>
    <t xml:space="preserve">from 05.03.2009 - no expiry foreseen 
</t>
  </si>
  <si>
    <t>Convention Cadre / Convenzione Quadro</t>
  </si>
  <si>
    <t xml:space="preserve">January 2006, into force from March 2007 - </t>
  </si>
  <si>
    <t>Pogodba o izvajanju železniškega prometa preko državne meje
Szerződés a Szlovén Vasutak KFT (SŽ) vasúti közinfrastruktúrája és a Magyar Államvasutak ZRt. (MÁV ZRt.) pályavasúti üzletága között a vasúti határátmenet szabályozásaról</t>
  </si>
  <si>
    <t>from 15.1.2008 - no expiry foreseen</t>
  </si>
  <si>
    <t>Hungarian</t>
  </si>
  <si>
    <t xml:space="preserve">
Jano Varl</t>
  </si>
  <si>
    <t xml:space="preserve">Vertrag über die Verknüpfung der Infrastruktur zwischen
DB Netz AG und Infrabel / Accord sur l’interconnexion de l’infrastructure entre DB Netz AG et Infrabel     </t>
  </si>
  <si>
    <t>No expiry</t>
  </si>
  <si>
    <t>Sebald Stumm</t>
  </si>
  <si>
    <t>Sebald.Stumm@deutschebahn.com</t>
  </si>
  <si>
    <t>Ann Verstraelen</t>
  </si>
  <si>
    <t>ann.verstraelen@infrabel.be</t>
  </si>
  <si>
    <t>Umowa pomiędzy PKP Polskie Linie Kolejowe S.A. i DB Netz AG, o eksploatowaniu infrastruktury kolejowej dla zapewnienia ruchu kolejowego przekraczającego granicę”</t>
  </si>
  <si>
    <t>Regulation on traffic management between PKP PLK and DB Netz (Appendix to General Agreement)</t>
  </si>
  <si>
    <t>Porozumienie o wspólpracy w zakresie eksploatacji i utrzymania infrastruktury kolejowej dla organizacji ruchu kolejowego przez granicę między Rzeczpospolitą Polską a Republiką Litewską</t>
  </si>
  <si>
    <t>Agreement on cooperation in the field of operation and maintenance of the railway infrastructure for traffic management across the border between the Republic of Poland and Republic of Lithuania</t>
  </si>
  <si>
    <t>Lituanian</t>
  </si>
  <si>
    <t>Russian</t>
  </si>
  <si>
    <t>Marc Johanns</t>
  </si>
  <si>
    <t>marc.johanns@cfl.lu</t>
  </si>
  <si>
    <t xml:space="preserve">Consigne frontalière CFL-SNCF </t>
  </si>
  <si>
    <t>Accord sur l'interconnexion de l'infrastructure entre RFF/SNCF et CFL Infrastructure</t>
  </si>
  <si>
    <t xml:space="preserve">General Agreement regarding cross-border operations and traffic management </t>
  </si>
  <si>
    <t>SNCF Réseau OSS</t>
  </si>
  <si>
    <t>GuichetUnique@rff.fr</t>
  </si>
  <si>
    <t>Accord sur l'interconnexion de l'Infrastructure entre CFL et Infrabel</t>
  </si>
  <si>
    <t>Raamovereenkomst over de verbinding van de infrastructuur tussen Infrabel en ProRail</t>
  </si>
  <si>
    <t>Dutch</t>
  </si>
  <si>
    <t>Harmjaap Groenwold</t>
  </si>
  <si>
    <t>harmjaap.groenwold@prorail.nl</t>
  </si>
  <si>
    <t>Ligne de Bâle CFF à Mulhouse. Accord sur l'interconnexion de l'infrastructure entre RFF/SNCF et SBB-CFF et consigne commune de Bâle St Jean (CFF) à St Louis (SNCF)</t>
  </si>
  <si>
    <t>General Agreement regarding cross-border operations and traffic management + instructions for traffic management at border crossing St Louis-Basel</t>
  </si>
  <si>
    <t>Convention cadre concernant la connexion des infrastructures ferroviaires françaises et belge entre Infrabel et SNCF Réseau.</t>
  </si>
  <si>
    <t>Zmluva o prepojení železničných infraštruktúr medzi Maďarskou republikou a Slovenskou republikou</t>
  </si>
  <si>
    <t>CONTRATTO TRA I GESTORI INFRASTRUTTURA RETE FERROVIARIA ITALIANA S.p.A. (RFI) E FERROVIE FEDERALI SVIZZERE (FFS) PER DISCIPLINARE L'ESERCIZIO DEL TRAFFICO FERROVIARIO DI CONFINE</t>
  </si>
  <si>
    <t>General agreement about interconnection of railway infrastructures</t>
  </si>
  <si>
    <t>Renewed from August 2004 - no expiry</t>
  </si>
  <si>
    <t>Convenzione tra il Dipartimento federale dell'ambiente, dei trasporti, dell'energia e delle comunicazioni e il Ministero dei trasporti e della navigazione della Repubblica Italiana concernente la garanzia della capacità delle principali linee che collegano la nuova ferrrovia transalpina svizzera (NFTA) alla rete italiana ad alta capacità (RAC)</t>
  </si>
  <si>
    <t>General Agreement between the Italian and the Swiss Ministries of Transports about interconnection of railway infrastructures</t>
  </si>
  <si>
    <t>dated 2nd November 1999, approved on 19th March 2001, in force since 18th May 2001
valid until 31st December 2020</t>
  </si>
  <si>
    <t>Convenzione tra il Consiglio federale svizzero ed il Governo della Repubblica Italiana per il rinnovo della concessione relativa al collegamento della rete ferroviaria svizzera con la rete italiana attraverso il Sempione dal confine di Stato a Iselle e l'esercvizio del tratto da Iselle a Domodossola</t>
  </si>
  <si>
    <t>Grenbaanvakovereenkomst</t>
  </si>
  <si>
    <t>General Agreement regarding cross-border operations and traffic management + instructions for traffic management at border crossing Zevenaar Oost-Emmerich</t>
  </si>
  <si>
    <t>Most recent version: May 2015</t>
  </si>
  <si>
    <t>Ko Verheijen</t>
  </si>
  <si>
    <t>Ko.Verheijen@prorail.nl</t>
  </si>
  <si>
    <t>Border sections</t>
  </si>
  <si>
    <t>Validity (time)</t>
  </si>
  <si>
    <t>IM3</t>
  </si>
  <si>
    <t>Dodatkové ujednání ke Smlouvě o navázání infrastruktur pro pohraniční trať a pohraniční stanice Břeclav – Bernhardsthal Fbf
Zusatzübereinkommen zum IVV für die Grenzstrecke und Grenzbahnhöfe Břeclav – Bernhardsthal Fbf</t>
  </si>
  <si>
    <t>Local Border Agreement on Border Crossing Breclav - Hohenau</t>
  </si>
  <si>
    <t>-</t>
  </si>
  <si>
    <t>Predpisové ustanovenia pre výkon prevádzky na hraničnom priechode 
Devínska Nová Ves – Marchegg</t>
  </si>
  <si>
    <t>Local Border Agreement on Border Crossing Devínska Nová Ves – Marchegg + Annex 4B</t>
  </si>
  <si>
    <t>Patrik Benka</t>
  </si>
  <si>
    <t>benka.patrik@zsr.sk</t>
  </si>
  <si>
    <t xml:space="preserve">Sumarizácia predpisových ustanovenípre vykonávanie prevádzkovej služby na hraničnom priechode Kittsee – Bratislava-Petržalka </t>
  </si>
  <si>
    <t>Local Border Agreement on Border Crossing Kittsee - Bratislava-Petržalka + Annex 4A</t>
  </si>
  <si>
    <t>Miestna zmluva pre riadenie prevádzky a rganizovanie dopravy na dráhe na pohraničnej trati a v pohraničných staniciach Skalité  – Zwardoń 
Miejscowe Porozumienie Graniczne Zwardoń - Skalite</t>
  </si>
  <si>
    <t>Local Border Agreement on Border Crossing Zwardoń - Skalité</t>
  </si>
  <si>
    <t>unlimited period</t>
  </si>
  <si>
    <t>Zakład Linii Kolejowych w Sosnowcu</t>
  </si>
  <si>
    <t>iz.sosnowiec@plk-sa.pl</t>
  </si>
  <si>
    <t xml:space="preserve">Miestna zmluva pre riadenie prevádzky a rganizovanie dopravy na dráhe na pohraničnej trati a v pohraničných staniciach  Štúrovo (SR) – Szob (HU) </t>
  </si>
  <si>
    <t>Local Agreement for operation and traffic control on border crossing line  at the cross border stations Štúrovo (SR) - Szob (HU) + Supplementary agreement technology  on Štúrovo station</t>
  </si>
  <si>
    <t>Kuckó Tihamér</t>
  </si>
  <si>
    <t>kucko.tihamer@mav.hu</t>
  </si>
  <si>
    <t>Local Agreement for operation and traffic control on border crossing line  at the cross border stations Čadca (SR) - Mosty u Jablunkova (ČR)</t>
  </si>
  <si>
    <t>Daniel Mašán</t>
  </si>
  <si>
    <t xml:space="preserve">masan.daniel@zsr.sk </t>
  </si>
  <si>
    <t>Karel Straka</t>
  </si>
  <si>
    <t>StrakaK@szdc.cz</t>
  </si>
  <si>
    <t>Local Agreement for operation and traffic control on border crossing line  at the cross border stations Lúky pod Makytou (SR) – Horní Lideč (ČR)</t>
  </si>
  <si>
    <t>Miestny dohovor pre riadenie prevádzky a organizovanie dopravy na dráhe na pohraničnej trati a v pohraničných staniciach Kúty (SR)- Lanžhot (ČR)</t>
  </si>
  <si>
    <t>Local Agreement for operation and traffic control on border crossing line  at the cross border stations Kúty (SR) - Lanžhot (ČR)</t>
  </si>
  <si>
    <t>Appendice 2 al Contratto tra gestori Infrastruttura delle FS S.p.A. e delle ÖBB per disciplinare l´esercizio del traffico Ferroviario di confine, stipulata in data  8.-12.02.2002</t>
  </si>
  <si>
    <t>Local Border Agreement on Border Crossing Tarvisio Boscoverde</t>
  </si>
  <si>
    <t>Michael Köstinger</t>
  </si>
  <si>
    <t>michael.koestinger@oebb.at</t>
  </si>
  <si>
    <t>Dienstbehelf über die betrieblichen Normen für die Grenzstrecke Sentilj - Spielfeld-Straß 
Priročnik o prometnih predpisih za mejno progo Šentilj - Spielfeld-Straß</t>
  </si>
  <si>
    <t>Local Border Agreement on Border Crossing Sentilj - Spielfeld-Straß  
Prirocnik o prometnih predpisih za mejno progo Sentilj - Spielfeld-Straß</t>
  </si>
  <si>
    <t>Allegato 3 "Management delle tracce" alla convenzione fra Gestori Infrastruttura RFI - FFS per i tronchi di confine di Domodossola/Iselle, Luino/Pino e la stazione di Chiasso.</t>
  </si>
  <si>
    <t>Common provisions of RFI and SBB Infrastructure in order to establish the conditions for the management of the tracks on the line Brig - Domodossola</t>
  </si>
  <si>
    <t>Rita Imhof</t>
  </si>
  <si>
    <t xml:space="preserve">rita.imhof@sbb.ch </t>
  </si>
  <si>
    <t>Maurizio Mancarella</t>
  </si>
  <si>
    <t>Common provisions of RFI and SBB Infrastructure in order to establish the conditions for the management of the tracks on the line Brig - Domo II</t>
  </si>
  <si>
    <t>Common provisions of RFI and SBB Infrastructure in order to establish the conditions for the management of the tracks on the line Chiasso - Como/Bivio Rosales</t>
  </si>
  <si>
    <t>Common provisions of RFI and SBB Infrastructure in order to establish the conditions for the management of the tracks on the line (Bellinzona) - Piono Trnzano - Luino</t>
  </si>
  <si>
    <t>Allegato 1.1: Allegato tecnico Infrastruttura Chiasso Viaggiatori (VG) / Chiasso Smistamento (SM)</t>
  </si>
  <si>
    <t>Annex to the convention between RFI and SBB Infrastructure for the border crossing Chiasso</t>
  </si>
  <si>
    <t>Umberto Lebruto</t>
  </si>
  <si>
    <t>Allegato 1.2: Allegato tecnico Infrastruttura tratta di confine Luino/Pino Tronzano</t>
  </si>
  <si>
    <t>Annex to the convention between RFI and SBB Infrastructure for the border crossing Luino</t>
  </si>
  <si>
    <t>Allegato 1.3: Allegato tecnico Infrastruttura tratta di confine Domodossola/Iselle</t>
  </si>
  <si>
    <t>Annex to the convention between RFI and SBB Infrastructure for the border crossing Domodossola</t>
  </si>
  <si>
    <t>Allegato 2.1: Allegato tecnico circolazione Chiasso Viaggiatori (VG)/Chiasso Smistamento (SM)</t>
  </si>
  <si>
    <t>Aldo Isi</t>
  </si>
  <si>
    <t>Allegato 2.2: Allegato tecnico circolazione Luino - Pino Tronzano confine</t>
  </si>
  <si>
    <t>Allegato 2.3: Allegato tecnico circolazione Domodossola/Domo II - Iselle</t>
  </si>
  <si>
    <t>Allegato 4: Descrizione die flussi di comunicazione fra FFS - RFI in caso di traffico regolare e perturbato per la linea del Gottardo via Chiasso / Luino.</t>
  </si>
  <si>
    <t>Determine the roles and the flow of information / decision-making between RFI and SBB. Regulate in detail the flow of communciation in a regular and disturbed operation.</t>
  </si>
  <si>
    <t>Francesco Riva</t>
  </si>
  <si>
    <t>francesco.riva@sbb.ch</t>
  </si>
  <si>
    <t>Rosa Frignola</t>
  </si>
  <si>
    <t>r.frignola@rfi.it</t>
  </si>
  <si>
    <t>Allegato 4: Descrizione die flussi di comunicazione fra FFS - BLS - RFI in caso di traffico regolare e perturbato per la tratta Iselle - Domodossola</t>
  </si>
  <si>
    <t>Determine the roles and the flow of information / decision-making between RFI - BLS and SBB. Regulate in detail the flow of communciation in a regular and disturbed operation.</t>
  </si>
  <si>
    <t>Perry Marioli</t>
  </si>
  <si>
    <t>perry.marioli@sbb.ch</t>
  </si>
  <si>
    <t>Roger Beutler</t>
  </si>
  <si>
    <t>roger.beutler@bls.ch</t>
  </si>
  <si>
    <t>Infrastrukturanschlussvertrag zwischen der SBB und DB Netz in Basel</t>
  </si>
  <si>
    <t>Local agreement for operation and traffic control on border crossing line Basel SBB - Basel Bad BF</t>
  </si>
  <si>
    <t>Infrastrukturanschlussvertrag zwischen der SBB und SNCF in Basel, Ligne de Bâle CFF à Mulhouse - Consigne commune d'exploitation de Bâle St. Jean (CFF) `St. Louis (SNCF)</t>
  </si>
  <si>
    <t>Local agreement for operation and traffic control on border crossing line Basel SBB - Basel St. Louis</t>
  </si>
  <si>
    <t>Endless</t>
  </si>
  <si>
    <t>rita.imhof@sbb.ch</t>
  </si>
  <si>
    <t>SNCF Réseau OSS, RFF OSS</t>
  </si>
  <si>
    <t>Zusatzvereinbarung zum Infrastrukturverknüpfungsvertrag für die Grenzstrecke Bad Bentheim - Oldenzaal</t>
  </si>
  <si>
    <t>Zusatzvereinbarung zum Infrastrukturverknüpfungsvertrag für die Grenzstrecke Emmerich - Zevenaar Oost</t>
  </si>
  <si>
    <t>Consigne locale - Arrangement complémentaire relatif aux particularités locales de la ligne_x000D_
franchissant la frontière Aachen West – Montzen consigne 11/6 ligne 24 / „Örtlichen Richtlinien - Zusatzvereinbarungen über die örtlichen Besonderheiten auf den jeweiligen grenzüberschreitenden Strecken“ Aachen West -Montzen</t>
  </si>
  <si>
    <t>Instructions for traffic management at bordercrossing Montzen - Aachen West</t>
  </si>
  <si>
    <t>Vertrag über den Eisenbahninfrastrukturanschluss der Infrastrukturunternehmen SBB AG und DB Netz AG in Basel</t>
  </si>
  <si>
    <t>Dirk Früh</t>
  </si>
  <si>
    <t>Infrastrukturverknüpfungsvertrag (IVV) DB - ÖBB von 2008</t>
  </si>
  <si>
    <t>Zusatzvereinbarung  zur Grenzbetriebsvereinbarung für den Eisenbahngrenzübergang Bad Schandau - Děčín</t>
  </si>
  <si>
    <t>Klaus Mai</t>
  </si>
  <si>
    <t>klaus.mai@deutschebahn.com</t>
  </si>
  <si>
    <t>Zusatzvereinbarung für den Eisenbahngrenzverkehr zwischen der Deutschen Bahn AG und dem Staatlichen Unternehmen Polnische Staatsbahnen, Teil II, Örtliche Bestimmungen für den Eisenbahngrenzübergang
Porozumienie Dodatkowe dla kolejowego ruchu granicznego pomiedzy PKP PLK a DB Netz Südost Leipzig.  Część II Miejscowe postanowienia dla Kolejowego Przejścia Granicznego Węgliniec - Horka</t>
  </si>
  <si>
    <t>Local Border Agreement on Border Crossing Węgliniec - Horka</t>
  </si>
  <si>
    <t>Railway Line Plant Wrocław</t>
  </si>
  <si>
    <t>izes.wroclaw@plk-sa.pl</t>
  </si>
  <si>
    <t>Heribert Uller</t>
  </si>
  <si>
    <t>heribert.uller@deutschebahn.com</t>
  </si>
  <si>
    <t>Local Border Agreement on Border Crossing Rzepin - Frankfurt (Oder)</t>
  </si>
  <si>
    <t>izes.zielonagora@plk-sa.pl</t>
  </si>
  <si>
    <t>Consigne frontalière 11/6 Lignes 165/1-6G et 167-6J</t>
  </si>
  <si>
    <t xml:space="preserve">Instructions for traffic management at bordercrossing Athus - Rodange and Aubange - Rodange </t>
  </si>
  <si>
    <t>Consigne frontalière 11/6 Ligne 162/5</t>
  </si>
  <si>
    <t>Instructions for traffic management at bordercrossing Autelbas - Kleinbettingen</t>
  </si>
  <si>
    <t>Instructions for traffic management at bordercrossing Essen - Roosendaal</t>
  </si>
  <si>
    <t xml:space="preserve">Harm-Jaap Groenwold </t>
  </si>
  <si>
    <t xml:space="preserve">Ann Verstraelen </t>
  </si>
  <si>
    <t>Conditions d'exploitation de la section frontière Longwy- Mont St Martin-Y. Aubange - Consigne commune RFF/SNCB/Infrabel</t>
  </si>
  <si>
    <t>Instructions for traffic management at bordercrossing Longwy - Aubange</t>
  </si>
  <si>
    <t>Régime d'exploitation de la section frontière Ascq - Froyennes</t>
  </si>
  <si>
    <t>Instructions for traffic management at bordercrossing Ascq - Froyennes</t>
  </si>
  <si>
    <t>Régime d'exploitation de la section frontière Jeumont - Erquelinnes</t>
  </si>
  <si>
    <t>Instructions for traffic management at bordercrossing Jeumont - Erquelinnes</t>
  </si>
  <si>
    <t>Régime d'exploitation de la section frontière Tourcoing - Mouscron</t>
  </si>
  <si>
    <t>Instructions for traffic management at bordercrossing Tourcoing - Mouscron</t>
  </si>
  <si>
    <t>Régime d'exploitation de la section frontière Aulnoye - Quévy</t>
  </si>
  <si>
    <t>Instructions for traffic management at bordercrossing Aulnoye - Quévy</t>
  </si>
  <si>
    <t>Consigne locale - Arrangement complémentaire relatif aux particularités locales de la ligne franchissant la frontière Bifurcation
Hammerbrucke - Aachen Sud consigne 11/6 ligne37                 / „Örtlichen Richtlinien - Zusatzvereinbarungen über die örtlichen Besonderheiten auf den jeweiligen grenzüberschreitenden Strecken“ Aachen Sud - Hergenrath</t>
  </si>
  <si>
    <t>Instructions for traffic management at bordercrossing  Bifurcation
Hammerbrucke - Aachen Sud</t>
  </si>
  <si>
    <t>no timeframe</t>
  </si>
  <si>
    <t>Agreement about Border Traffic + supplement technology on Komárom station</t>
  </si>
  <si>
    <t>Priročnik o prometnih predpisih za mejno progo Hodoš - Őriszentpéter
Kézikönyv a Hodos – Őriszentpéter határvonal forgalmi utasításairól</t>
  </si>
  <si>
    <t>Local Border Agreement on Border Crossing Hodoš - Őriszentpéter</t>
  </si>
  <si>
    <t>from 11.12.2011 - no expiry foreseen</t>
  </si>
  <si>
    <t xml:space="preserve">Jano Varl
</t>
  </si>
  <si>
    <t xml:space="preserve">jano.varl@slo-zeleznice.si
</t>
  </si>
  <si>
    <t>Agreement about Border Traffic + supplement technology on Curtici station</t>
  </si>
  <si>
    <t>Rumanian</t>
  </si>
  <si>
    <t>Conditions d'exploitation de la section frontière Thionville - Bettembourg - Consigne commune SNCF / CFL</t>
  </si>
  <si>
    <t>Instructions for traffic management at border-crossing Zoufftgen - Bettembourg</t>
  </si>
  <si>
    <t>Prescriptions particulières applicables à la section de ligne Longwy - Mont St Martin à la frontière franco-luxembourgeoise - Dispositions particulières d'exploitation</t>
  </si>
  <si>
    <t>ALLEGATO 1
al Contratto 5-3-2009 fra Gestori SŽ e RFI
NORMATIVA DI ESERCIZIO RFI PER IL PERSONALE DEI TRENI CHE ASSICURA IL
TRAFFICO DI CONFINE CIRCOLANTI SUI TRONCHI DI LINEA TRA IL CONFINE
DI STATO E VILLA OPICINA COMPRESA, DELLE LINEE SEŽANA – VILLA OPICINA
E ŠTANJEL – VILLA OPICINA
PRILOGA 1
k Pogodbi 5-3-2009 med upravljavcema SŽ in RFI
PREDPISI RFI, KI JIH MORA POZNATI VLAKOVNO OSEBJE IN SE UPORABLJAJO
PRI OPRAVLJANJU OBMEJNEGA PROMETA NA DELU MEJNE PROGE OD
DRŽAVNE MEJE DO POSTAJE VILLA OPICINA (OPČINE) ZA PROGO SEŽANA –
VILLA OPICINA (OPČINE) IN ZA PROGO ŠTANJEL – VILLA OPICINA (OPČINE)</t>
  </si>
  <si>
    <t>Annex 1 to 2009 contract between SZ and RFI Infrastructure Managers - Operational regulations for trains' staff operating on the line sections between the State border lines and Villa Opicina of Sezana-Villa Opicina and Stanjel-Villa Opicina lines.</t>
  </si>
  <si>
    <t>from 05.03.2009 
2 updates:
- 01.09.2010
- 16.12.2011</t>
  </si>
  <si>
    <t>Allegato 3 - manuale sulla normativa per la circolazione sulla linea di confine Sežana - Villa Opicina 
Priloga 3 - Priročnik o prometnih predpisih za mejno progo Sežana - Villa Opicina/Opčine</t>
  </si>
  <si>
    <t>Annex 3 to 2009 contract between SŽ and RFI Infrastructure Managers - Traffic Management regulations on the line section  Villa Opicina - Sežana</t>
  </si>
  <si>
    <t>from December 2008 - no expiry foreseen</t>
  </si>
  <si>
    <t>Accordo per l’istituzione di
“Villa Opicina PROGRAMMAZIONE TRENI”
FUNZIONE DI SUPPORTO PER IL COORDINAMENTO DEL TRAFFICO MERCI PASSANTE PER LA STAZIONE DI
VILLA OPICINA
Sporazum o ustanovitvi službe RFI
“NAČRTOVANJE VLAKOVNEGA PROMETA Villa Opicina/Opčine”
POMOČ PRI USKLAJEVANJU IN KOORDINACIJI TOVORNEGA PROMETA PREKO POSTAJE VILLA OPICINA/OPČINE</t>
  </si>
  <si>
    <t>Local Agreement for short-term  traffics replanning on VILLA OPICINA border crossing line</t>
  </si>
  <si>
    <t>from January 2015 - no expiry foreseen</t>
  </si>
  <si>
    <t>Local Border Agreement on Border Crossing Zebrzydowice-Petrovice u Karvine</t>
  </si>
  <si>
    <t>Polish and Czech</t>
  </si>
  <si>
    <t>PL</t>
  </si>
  <si>
    <t>Zakład Lini Kolejowych w Sosnowcu</t>
  </si>
  <si>
    <t>Local Border Agreement on Border Crossing Chałupki-Bohumin os. n.</t>
  </si>
  <si>
    <t>Zakład Lini Kolejowych w Tarnowskich Górach</t>
  </si>
  <si>
    <t>iz.tarnowskiegory@plk-sa.pl</t>
  </si>
  <si>
    <t>Local Border Agreement on Border Crossing Bohumín Vrbice - Chałupki</t>
  </si>
  <si>
    <t>CZ</t>
  </si>
  <si>
    <t>cz</t>
  </si>
  <si>
    <t>Zaklad Lini Kolejowych we Wrocławiu</t>
  </si>
  <si>
    <t>iż.wroclaw@plk-sa.pl</t>
  </si>
  <si>
    <t>Régime d'exploitation de la section frontière d'Hendaye à Irun</t>
  </si>
  <si>
    <t>Instructions for traffic management</t>
  </si>
  <si>
    <t>From 29 03 2012 - no expiry foreseen</t>
  </si>
  <si>
    <t>General Agreement regarding cross-border operations and traffic management + instructions for traffic management at border crossing Oldenzaal Grens-Bad Bentheim</t>
  </si>
  <si>
    <t>Parameters on lines</t>
  </si>
  <si>
    <t>Relevant rules for border station</t>
  </si>
  <si>
    <t>Possibilities running through the border</t>
  </si>
  <si>
    <t>Break down of the system</t>
  </si>
  <si>
    <t>Remaks</t>
  </si>
  <si>
    <t>Total train lenght -  limit 
(in meters)</t>
  </si>
  <si>
    <t>Type of engine (E= electric; D= diesel; B= both)</t>
  </si>
  <si>
    <t>Number of tracks</t>
  </si>
  <si>
    <t>Vehicle  gauge</t>
  </si>
  <si>
    <t>Speed km/h</t>
  </si>
  <si>
    <t>Axle load</t>
  </si>
  <si>
    <t>Other</t>
  </si>
  <si>
    <t>administrative</t>
  </si>
  <si>
    <t>technical</t>
  </si>
  <si>
    <t>Communication failure</t>
  </si>
  <si>
    <t>Safety system failure</t>
  </si>
  <si>
    <t>B</t>
  </si>
  <si>
    <t>P/C 45-359/364</t>
  </si>
  <si>
    <t>GB</t>
  </si>
  <si>
    <t xml:space="preserve">In a normal service, there is no traffic forbidden. The schedule of the train service has to be respected based on the block system   </t>
  </si>
  <si>
    <t xml:space="preserve">RU's must comply with dispositions given by the Traffic Control centres or signal boxes who are managing the traincirculation in close coordination with each other or with the cooperation of the RU.
 Depending on the  situation, following rules must be applied:
verbal instruction or driving instruction for engine drivers. </t>
  </si>
  <si>
    <t xml:space="preserve">When an incident or accident happens and one of the tracks is blocked or out of use, all trains have to be detourned to other border crossings   </t>
  </si>
  <si>
    <t>P/C 70-390</t>
  </si>
  <si>
    <t>Lademaß nach RIV, Anlage II, Band I, Tafel 12, 13, 14. Kombinierter Ladungsverkehr: P/C 410 (P/C 80). 2</t>
  </si>
  <si>
    <t>140/1303</t>
  </si>
  <si>
    <t>D 4 (22,5 t)1</t>
  </si>
  <si>
    <t>Radio switching point: GSM-R (D) and GSM-R (NL) at the track (signposted locally)</t>
  </si>
  <si>
    <t>no</t>
  </si>
  <si>
    <t>no traffic</t>
  </si>
  <si>
    <t xml:space="preserve"> </t>
  </si>
  <si>
    <t>GB/GC</t>
  </si>
  <si>
    <t>P/C 80/405</t>
  </si>
  <si>
    <t>Loading gauge of Swiss railways</t>
  </si>
  <si>
    <t>G1 (Multinat. Gauge)</t>
  </si>
  <si>
    <t>70 km/h</t>
  </si>
  <si>
    <t>D 4 (22,5 t)</t>
  </si>
  <si>
    <t>Radio switching point: GSM-R (D) and GSM-R (CH) at the track (signposted locally)</t>
  </si>
  <si>
    <t>Electric: 15kV, 16 2/3 Hz on ÖBB side and 3000V AC on RFI  side</t>
  </si>
  <si>
    <t>P/C 80/410</t>
  </si>
  <si>
    <t>120 / 125 / 130</t>
  </si>
  <si>
    <t>22,5
D4L - 8t/m</t>
  </si>
  <si>
    <t>In Brennero station, all RFI rules have to be applied, in German language the relevant rules are collected in „DB 603.04 Grenzverkehr ÖBB-FS”. On the border section the state border is at the entrance signal of Brennero (on Austrian side) , all IM rules have to be applied on the relevant IM network</t>
  </si>
  <si>
    <t>Passing Brennero station without stop is not allowed</t>
  </si>
  <si>
    <t>Communication failure: according  ÖBB DV V3 reduce speed, run on sight to the next opportunity for communication (line-telephone etc.)</t>
  </si>
  <si>
    <t>Safety system failure: verbal instruction or driving instruction for engine drivers.
German language driving instructions on ÖBB type document (A-Befehl, V-Befehl) for trains coming from or going to Austria.</t>
  </si>
  <si>
    <t>During extended office times, IMs and RUs are supported by “Brenner Service Unit/Brenner Servicestelle” in both languages for all needs linked to traffic operation, extra trains, loco-dispatching etc.</t>
  </si>
  <si>
    <r>
      <t xml:space="preserve">To Gallarate </t>
    </r>
    <r>
      <rPr>
        <i/>
        <sz val="11"/>
        <rFont val="Calibri"/>
        <family val="2"/>
        <scheme val="minor"/>
      </rPr>
      <t>via</t>
    </r>
    <r>
      <rPr>
        <sz val="11"/>
        <rFont val="Calibri"/>
        <family val="2"/>
        <scheme val="minor"/>
      </rPr>
      <t xml:space="preserve"> Arona</t>
    </r>
  </si>
  <si>
    <t>Electric: 15kV, 16 2/3 Hz on SBB/BLS side and 3000V AC on RFI  side</t>
  </si>
  <si>
    <t>P/C 50/341</t>
  </si>
  <si>
    <t>Upon request</t>
  </si>
  <si>
    <t>110 / 120</t>
  </si>
  <si>
    <t>22,5t
D4L - 8t/m</t>
  </si>
  <si>
    <r>
      <t xml:space="preserve">To Novara </t>
    </r>
    <r>
      <rPr>
        <i/>
        <sz val="11"/>
        <rFont val="Calibri"/>
        <family val="2"/>
        <scheme val="minor"/>
      </rPr>
      <t>via</t>
    </r>
    <r>
      <rPr>
        <sz val="11"/>
        <rFont val="Calibri"/>
        <family val="2"/>
        <scheme val="minor"/>
      </rPr>
      <t xml:space="preserve"> Borgomanero</t>
    </r>
  </si>
  <si>
    <t>111 / 120</t>
  </si>
  <si>
    <t>not applicable</t>
  </si>
  <si>
    <t>both</t>
  </si>
  <si>
    <t>P/C 70/400</t>
  </si>
  <si>
    <t>GB/5-0013-432</t>
  </si>
  <si>
    <t>G2</t>
  </si>
  <si>
    <t>CZ: D4</t>
  </si>
  <si>
    <t xml:space="preserve">P/C 80/ 410  </t>
  </si>
  <si>
    <t>Z-GC / Loading gauge in operation on PKP PLK Network</t>
  </si>
  <si>
    <t>22,5 t</t>
  </si>
  <si>
    <t>Místní pohraniční ujednání o spolupráci provozovatelů drah v přeshraničním provozu na úsecích přeshraničního provozu Bohumín os. n. (ČR) – Chałupki (PR) a Bohumín Vrbice (ČR) – Chałupki (PR) / Miejscowe porozumienie graniczne o współpracy zarządców infrastruktury kolejowej na odcinkach ruchu transgranicznego Bohumín os. n. (ČR)- Chałupki (RP) i Bohumín Vrbice (ČR) – Chałupki (RP)</t>
  </si>
  <si>
    <t xml:space="preserve">No special administrative and technical rules but the engine and the staff have to be previously permitted by National Safety Agency; only short stop for delivery of documentation (traffic restrictions,...) to the engine staff in Bohumín Vrbice / Bohumín os.n. is necessary.
From the operational and technical point of view running through the border stations without stop is possible. Permission from NSA for traction and the personnel and required licence is  mandatory for RUs; trains stop at station are caused by technical and commercial actions of RUs (services number change, staff changes, traction/waggons manipulations, delivery of documentations). In case of restriction on border section PKP PLK required stops for delivery of documentation.
</t>
  </si>
  <si>
    <t>Possible</t>
  </si>
  <si>
    <t>Communication failure: the traffic is forbidden;</t>
  </si>
  <si>
    <t>Safety system failure: verbal instruction or driving instruction for engine drivers</t>
  </si>
  <si>
    <t>Both separatly</t>
  </si>
  <si>
    <r>
      <t xml:space="preserve">Chiasso-Seregno </t>
    </r>
    <r>
      <rPr>
        <i/>
        <sz val="11"/>
        <rFont val="Calibri"/>
        <family val="2"/>
        <scheme val="minor"/>
      </rPr>
      <t>via</t>
    </r>
    <r>
      <rPr>
        <sz val="11"/>
        <rFont val="Calibri"/>
        <family val="2"/>
        <scheme val="minor"/>
      </rPr>
      <t>Monte Olimpino</t>
    </r>
  </si>
  <si>
    <t>Electric: 15kV, 16 2/3 Hz on SBB side and 3000V AC on RFI  side</t>
  </si>
  <si>
    <t>P/C 60/390</t>
  </si>
  <si>
    <t>120 / 125 / 135 / 155</t>
  </si>
  <si>
    <t>22,5t
D4 - 8t/m</t>
  </si>
  <si>
    <t>2500</t>
  </si>
  <si>
    <t>D</t>
  </si>
  <si>
    <t>P/C 78/402</t>
  </si>
  <si>
    <t>ÖBB GA</t>
  </si>
  <si>
    <t>ÖBB G2</t>
  </si>
  <si>
    <t>D4</t>
  </si>
  <si>
    <t xml:space="preserve">Austrian rules </t>
  </si>
  <si>
    <t>Handover written orders, if some</t>
  </si>
  <si>
    <t>run through possibe</t>
  </si>
  <si>
    <t xml:space="preserve"> Via Gänserndorf 3000 t
via Siebenbrunn 2500 t</t>
  </si>
  <si>
    <t>Loading gauge of Autrian railways</t>
  </si>
  <si>
    <t>AT: D4</t>
  </si>
  <si>
    <t xml:space="preserve"> -</t>
  </si>
  <si>
    <t>The traffic is forbidden</t>
  </si>
  <si>
    <t>1800</t>
  </si>
  <si>
    <t xml:space="preserve">Electric 25kV,50 Hz on MAV side, 15 kV, 16,7 Hz on ÖBB </t>
  </si>
  <si>
    <t>P/C 80/400</t>
  </si>
  <si>
    <t>Subsidiary Arrangements     Kiegészítő Megállapodás</t>
  </si>
  <si>
    <t>Passing Hegyeshalom station without stop is not allowed.</t>
  </si>
  <si>
    <t>Communication failure: the traffic is forbidden</t>
  </si>
  <si>
    <t>Safety system failure: verbal instruction or written driving instruction for engine drivers.</t>
  </si>
  <si>
    <t xml:space="preserve">In case of a communication faillure the traffic is forbidden untill both signal boxes communicates with each other by using a cel phone. The drivers will be contacted if it's still possible </t>
  </si>
  <si>
    <t>Diesel on SŽ side 
Electric 25kV,50 Hz on MAV side</t>
  </si>
  <si>
    <t>D4
22,5
8t/m</t>
  </si>
  <si>
    <t>Passing Hodoš station without stop is not allowed.</t>
  </si>
  <si>
    <t xml:space="preserve">Electric:
3000V AC on SŽ  side
15kV, 16 2/3 Hz on ÖBB side </t>
  </si>
  <si>
    <t>Loading gauge of Austrian railways</t>
  </si>
  <si>
    <t>2600t</t>
  </si>
  <si>
    <t>Electric 25kV,        50 Hz</t>
  </si>
  <si>
    <t>C2
21
6,4 t/m</t>
  </si>
  <si>
    <t>Local Agreement Helyi Szerződés a Komárom (MK) - Komárno (SzK) határátmeneten lebonyolódó vasúti üzemvitel szabályozására</t>
  </si>
  <si>
    <t>Passing Komárom station without stop is not allowed.</t>
  </si>
  <si>
    <t>C3
20
7,2 t/m</t>
  </si>
  <si>
    <t>Passing Curtici station without stop is not allowed.</t>
  </si>
  <si>
    <t>P/C 50/364</t>
  </si>
  <si>
    <t>G1 (Multinat. gauge until Pino/Ranzo confine border), RFI: upon request</t>
  </si>
  <si>
    <t>100 / 105</t>
  </si>
  <si>
    <t>Loading gauge in operation on PKP PLK Network</t>
  </si>
  <si>
    <t xml:space="preserve">Miejscowe Porozumienie Graniczne (MPG) o współpracy zarządców infrastruktury kolejowej na odcinku ruchu transgranicznego Międzylesie (RP) – Lichkov (RČ) /Místní pohraniční ujednání o spolupráci provozovatelů drah v přeshraničním provozu na úseku přeshraničního provozu Lichkov (ČR) - Międzylesie (PR)/ </t>
  </si>
  <si>
    <t xml:space="preserve">Necessary condition to operate a freight train on the cross-border section is to inform both PL and CZ traffic controller with exact analysis of the train, ie: the number of wagons - train length - train weight - train composition - locomotive type. RU is responsible for informing the traffic controllers.
Permission from NSA for traction and the personnel and required licence is  mandatory for RUs; trains stop at station are caused by technical and commercial actions of RUs (services number change, staff changes, traction/waggons manipulations, delivery of documentations). In case of restriction on border section PKP PLK required stops for delivery of documentation.
</t>
  </si>
  <si>
    <t>560/600</t>
  </si>
  <si>
    <t>P/C 45/-</t>
  </si>
  <si>
    <t>100 / 110</t>
  </si>
  <si>
    <t>22,5
D4 - 8t/m</t>
  </si>
  <si>
    <t>Radio switching point: GSM-R (D) and GSM-R (B) at the track (signposted locally)</t>
  </si>
  <si>
    <t>P/C 50-375</t>
  </si>
  <si>
    <t>GC</t>
  </si>
  <si>
    <t xml:space="preserve">Only in Polish and German languages:
A. Uregulowania w zakresie prowadzenia ruchu przez granicę państwową Część A. 
Ogólne porozumienie graniczne (Part A OPG). Między PKP Polskie Linie Kolejowe S.A. (PKP PLK S.A.) i DB Netz AG.
B. Uregulowania w zakresie prowadzenia ruchu przez granicę państwową, część B 
Miejscowe Porozumienie Graniczne (Part B MPG) między DB Netz AG Regionalbereich Ost Produktionsdurchfuhrung Cottbus i PKP Polskie Linie Kolejowe S.A. (PKP PLK S.A) Zakład Linii Kolejowych w Zielonej Górze. Dla odcinka eksploatowanego w ruchu granicznym Rzepin – Frankfurt (Oder).
</t>
  </si>
  <si>
    <t>From the operational and technical point of view running through the border stations without stop is possible. Permission from NSA for traction and the personnel and required licence is  mandatory for RUs; trains stop at station are caused by technical and commercial actions of RUs (services number change, staff changes, traction/waggons manipulations, delivery of documentations). In case of restriction on border section PKP PLK required stops for delivery of documentation.</t>
  </si>
  <si>
    <t>Not allowed by state contract</t>
  </si>
  <si>
    <t>C3
20
7,2t/m</t>
  </si>
  <si>
    <t>Only in Slovenian and German languages.
In Šentilj and on border section between Šentilj - Spielfeld-Straß, SŽ rules have to be applied, the relevant rules are collected in „Priročnik o prometnih predpisih za mejno progo Šentilj - Spielfeld-Straß - Dienstbehelf über die betrieblichen Normen für die Grenzstrecke Šentilj - Spielfeld-Straß ".</t>
  </si>
  <si>
    <t>Passing through Spielfeld-Straß station without stop is not allowed, both for regulations and station equipment constraints.
Passing through Šentilj station without stop is allowed.</t>
  </si>
  <si>
    <t>UIC-GC, OSŽD – 1-VM, PN 69K 02057</t>
  </si>
  <si>
    <t xml:space="preserve">22,5 t </t>
  </si>
  <si>
    <t xml:space="preserve">Only in Polish and Slovak languages
Miejscowe Porozumienie Graniczne (MPG) regulujące zarządzanie infrastrukturą dla prowadzenia i organizowania ruchu kolejowego na odcinku granicznym i stacjach granicznych. Zwardoń (RP) – Skalité (SR);
Miestna zmluva (MZ) pre riadenie prevádzky a organizovanie dopravy na dráhe na pohraničnej trati a v pohraničných staniciach Skalité (SR) – Zwardoň (PR)
</t>
  </si>
  <si>
    <t>2850 t</t>
  </si>
  <si>
    <t>750 m</t>
  </si>
  <si>
    <t>GYSEV GB/ ŽSR GB</t>
  </si>
  <si>
    <t>GYSEV G2/ŽSR G2</t>
  </si>
  <si>
    <t>MÁV C3/ŽSR D4</t>
  </si>
  <si>
    <t>GB2</t>
  </si>
  <si>
    <t>Local Agreement Helyi Szerződés a Szob (MK) - Štúrovo (SzK) határátmeneten lebonyolódó vasúti üzemvitel szabályozására</t>
  </si>
  <si>
    <t>Passing Štúrovo station without stop is not allowed.</t>
  </si>
  <si>
    <t xml:space="preserve">
625 till P.M.VAT</t>
  </si>
  <si>
    <t>140 / 160 / 180</t>
  </si>
  <si>
    <t>In Tarvisio Boscoverde, all RFI Rules have to be applied, in German language the relevant rules are collected in „DB 603.04 Grenzverkehr ÖBB-FS”. On the border line section between the state border and the entrance signal of Tarvisio Boscoverde trains circulation is regulated and managed by the Austrian Infrastructure Manager; Until the Tarvisio B. entrance signal (on Austrian side), the relevant IM network regulations apply.</t>
  </si>
  <si>
    <t>Passing through Tarvisio Boscoverde station without stop is not allowed, both for regulations and station equipment constraints.</t>
  </si>
  <si>
    <t>Rail Undertakings must comply with dispositions given by the IMs’ TCCs which manage the trains circulation in close cooperation-coordination.
 Particularly, depending on the specific situation, rules must be applied as follows:
Communication failure: according to ÖBB DV V3. German language driving instructions on ÖBB type document (A-Befehl, V-Befehl and Sammelbefehl) for trains coming from or going to Austria.</t>
  </si>
  <si>
    <t>Rail Undertakings must comply with dispositions given by the IMs’ TCCs which manage the trains circulation in close cooperation-coordination.
 Particularly, depending on the specific situation, rules must be applied as follows:
Safety system failure: verbal instruction or driving instruction for engine drivers. German language driving instructions on ÖBB type document (A-Befehl, V-Befehl and Sammelbefehl) for trains coming from or going to Austria.</t>
  </si>
  <si>
    <t xml:space="preserve">Aiming to optimize the station capacity utilization, from April 2014, from Monday to Friday, during extended office times, the IMs TCCs and RUs are supported in both languages by a RFI-ÖBB shared Service Unit/ Servicestelle (called Tarvisio Programmazione Treni) in charge of producing and spreading the agreed circulation programs for trains via Tarvisio Boscoverde.
It also plays a supporting function for RFI and ÖBB TCCs in case of traffic disturbance. </t>
  </si>
  <si>
    <t>20 t</t>
  </si>
  <si>
    <t xml:space="preserve">From the operational and technical point of view running through the border stations without stop is possible. Licence and safety certificate are mandatory for RUs in Lithuania.
From the operational and technical point of view running through the border stations without stop is possible. Permission from NSA for traction and the personnel and required licence is  mandatory for RUs; trains stop at station are caused by technical and commercial actions of RUs (services number change, staff changes, traction/waggons manipulations, delivery of documentations). In case of restriction  on  border section PKP PLK required stops for delivery of documentation.
</t>
  </si>
  <si>
    <t>National rules in case of disturbance of traffic apply; any exceptions are described in the border document (Level I – Paragraph 11, Level II – Paragraph 1.11).</t>
  </si>
  <si>
    <t>2 / 1</t>
  </si>
  <si>
    <t>P/C 22/341</t>
  </si>
  <si>
    <t xml:space="preserve"> 90 / 100 / 110</t>
  </si>
  <si>
    <t>Electric: 3000V AC on both sides</t>
  </si>
  <si>
    <t>75 / 80</t>
  </si>
  <si>
    <t>Only in Italian and Slovenian languages.
In Sežana and on border section between Villa Opicina- Sežana, SŽ rules have to be applied, the relevant rules are collected in „Priročnik o prometnih predpisih za mejno progo Sežana - Villa Opicina/Opčine" / "Manuale sulla normativa per la circolazione sulla linea di confine Sežana - Villa Opicina”.
In Villa Opicina RFI operational rules and regulations have to be applied, the relevant rules for RUs are collected in "Normativa di esercizio RFI per il personale dei treni che assicura il traffico di confine circolanti sui tronchi di linea tra il confine di stato e Villa Opicina compresa" / "Predpisi RFI, ki jih mora poznati vlakovno osebje in se uporabljajo pri opravljanju obmejnega prometa na delu mejne proge od državne meje do postaje Villa Opicina (Opčine)".</t>
  </si>
  <si>
    <t>Passing through Villa Opicina station without stop is not allowed, both for regulations and station equipment constraints.
Passing through Sežana station without stop is allowed.</t>
  </si>
  <si>
    <t>Aiming to optimize the station capacity utilization, from January 2015, from Monday to Friday, during extended office times, the IMs TCCs and RUs will be supported in both languages by a RFI Service Unit (called Villa Opicina Programmazione Treni) in charge of producing and spreading the agreed circulation programs for trains via Villa Opicina.
It also plays a supporting function for RFI and SŽ TCCs in case of traffic disturbance.</t>
  </si>
  <si>
    <t>Místní pohraniční ujednání pro řízení provozu a organizování drážní dopravy na pohraniční trati a v pohraničních stanicích Petrovice u Karviné ( R) – Zebrzydowice (PR); Miejscowe Porzumienie Graniczne  Zebrzydowice-Petrovice u Karvine</t>
  </si>
  <si>
    <t xml:space="preserve">No special administrative and technical rules but the engine and the staff have to be previously permitted by National Safety Agency; only short stop for delivery of documentation (traffic restrictions,...) to the engine staff in Petrovice u Karviné is necessary.
From the operational and technical point of view running through the border stations without stop is possible. Permission from NSA for traction and the personnel and required licence is  mandatory for RUs; trains stop at station are caused by technical and commercial actions of RUs (services number change, staff changes, traction/waggons manipulations, delivery of documentations). In case of restriction on border section PKP PLK required stops for delivery of documentation.
</t>
  </si>
  <si>
    <t>verbal instruction or driving instruction for engine drivers</t>
  </si>
  <si>
    <t>Yes</t>
  </si>
  <si>
    <t>Breakdown ETCS: no traffic</t>
  </si>
  <si>
    <t>GA/GB</t>
  </si>
  <si>
    <t>140 km/h</t>
  </si>
  <si>
    <t>GB/C45</t>
  </si>
  <si>
    <t>100 km/h</t>
  </si>
  <si>
    <t>1 UIC and 1 ADIF</t>
  </si>
  <si>
    <t>GSM-R</t>
  </si>
  <si>
    <t>RU must have a part B certificate for the boarder section according to the "Arrêté du 6 avril 2010 relatif aux sections frontières du réseau ferré national"</t>
  </si>
  <si>
    <t>Austrian rules Radio switching point: GSM-R (D) and GSM-R (A) in Kiefersfelden</t>
  </si>
  <si>
    <t>Expected time of restriction</t>
  </si>
  <si>
    <t>Re-routing via pre-defined lines
(indicate the new route)</t>
  </si>
  <si>
    <t>Train Control system</t>
  </si>
  <si>
    <t>Double</t>
  </si>
  <si>
    <t>ASAP</t>
  </si>
  <si>
    <t>Yes, as well as capacity availability (trains per hour)</t>
  </si>
  <si>
    <t>100 / 120</t>
  </si>
  <si>
    <t>No pre-defined operational scenarios</t>
  </si>
  <si>
    <t>Kaldenkirchen - Venlo</t>
  </si>
  <si>
    <t>Herzogenrath - Landgraaf</t>
  </si>
  <si>
    <t>690 m</t>
  </si>
  <si>
    <t>Responsability  RU - needed information for the RU's to find in the Infrabel application Limit-in (link in the Network Statement)</t>
  </si>
  <si>
    <t>Tarvisio Boscoverde</t>
  </si>
  <si>
    <t>Freilassing - Salzburg</t>
  </si>
  <si>
    <t>630 m</t>
  </si>
  <si>
    <t>Jesenice - Monfalcone (trilateral agreement ÖBB-SZ-RFI necessary)</t>
  </si>
  <si>
    <t>1630t</t>
  </si>
  <si>
    <t>540m</t>
  </si>
  <si>
    <t>C2</t>
  </si>
  <si>
    <t>To Trieste CM</t>
  </si>
  <si>
    <t>Villa Opicina - Trieste C.M. (direct)*
*: line closed until 2015.15.3</t>
  </si>
  <si>
    <t>400t</t>
  </si>
  <si>
    <t>600m</t>
  </si>
  <si>
    <t>P/C 32/351</t>
  </si>
  <si>
    <t>Loading gauge of Italian railways</t>
  </si>
  <si>
    <t>G1</t>
  </si>
  <si>
    <t>30-60</t>
  </si>
  <si>
    <t>C3L</t>
  </si>
  <si>
    <t>Villa Opicina - Bivio d'Aurisina - Trieste C.M.</t>
  </si>
  <si>
    <t>1600t</t>
  </si>
  <si>
    <t xml:space="preserve">P/C 80/410  </t>
  </si>
  <si>
    <t>75-80</t>
  </si>
  <si>
    <t>D4L</t>
  </si>
  <si>
    <t>Brennero</t>
  </si>
  <si>
    <t>Devinska N.V.,- Marchegg;  
trilateral agreement SZDC-ZSR-ÖBB necessary</t>
  </si>
  <si>
    <t>Via Gänserndorf 3000 t
via Siebenbrunn 2500 t</t>
  </si>
  <si>
    <t>yes</t>
  </si>
  <si>
    <t>Bratislava Petrzalka - Kittsee
trilateral agreement SCDC-ZSR-ÖBB necessary</t>
  </si>
  <si>
    <t>640m</t>
  </si>
  <si>
    <t>3000 t</t>
  </si>
  <si>
    <t xml:space="preserve">Marchegg - Devinska N.V.,  </t>
  </si>
  <si>
    <t xml:space="preserve">Kittsee -Bratislava Petrzalka </t>
  </si>
  <si>
    <t>Zebrzydowice - Petrovice u Karviné</t>
  </si>
  <si>
    <t>650m</t>
  </si>
  <si>
    <t>Chałupki - Bohumín os.n.</t>
  </si>
  <si>
    <t>Z-GČD / Loading gauge in operation on PKP PLK Network</t>
  </si>
  <si>
    <t>30 (ASAP)</t>
  </si>
  <si>
    <t>Sežana - Nova Gorica  - Gorizia</t>
  </si>
  <si>
    <t>1100t</t>
  </si>
  <si>
    <t>510m</t>
  </si>
  <si>
    <t xml:space="preserve">P/C 70/390 </t>
  </si>
  <si>
    <t xml:space="preserve">SZ-I </t>
  </si>
  <si>
    <t>65-70</t>
  </si>
  <si>
    <t>Chałupki - Bohumín Vrbice</t>
  </si>
  <si>
    <t>Domodossola / Domo II</t>
  </si>
  <si>
    <t>575/600</t>
  </si>
  <si>
    <t>Electric: 3000V AC on RFI  side</t>
  </si>
  <si>
    <t>100 /110</t>
  </si>
  <si>
    <t>West-East</t>
  </si>
  <si>
    <t xml:space="preserve">Ebenfurt-Soporn </t>
  </si>
  <si>
    <t>700m</t>
  </si>
  <si>
    <t>MÁV GB</t>
  </si>
  <si>
    <t>East-West</t>
  </si>
  <si>
    <t>Ebenfurt-Sopron-Győr</t>
  </si>
  <si>
    <t>MÁV G2</t>
  </si>
  <si>
    <t>ÖBBD4 GYSEV C4</t>
  </si>
  <si>
    <t>North-South</t>
  </si>
  <si>
    <t xml:space="preserve"> Komárno - Bratislava -Rusovce-Rajka-Budapest</t>
  </si>
  <si>
    <t>2200 t</t>
  </si>
  <si>
    <t>GYSEV  C2</t>
  </si>
  <si>
    <t>Komárno - Nové Zámky - Stúrovo - Szob-Budapest</t>
  </si>
  <si>
    <t>MÁV C3</t>
  </si>
  <si>
    <t>South-North</t>
  </si>
  <si>
    <t>Rajka-Rusovce</t>
  </si>
  <si>
    <t>1900 t</t>
  </si>
  <si>
    <t>Budapest-Szob-Sturovo</t>
  </si>
  <si>
    <t>Kulata - Promahon</t>
  </si>
  <si>
    <t>1800 t</t>
  </si>
  <si>
    <t>680 m</t>
  </si>
  <si>
    <t>P/C 59/389</t>
  </si>
  <si>
    <t>Promahon - Kulata</t>
  </si>
  <si>
    <t xml:space="preserve">Břeclav - Hohenau / Budapest;  </t>
  </si>
  <si>
    <t>660 m</t>
  </si>
  <si>
    <t xml:space="preserve"> - </t>
  </si>
  <si>
    <t>ÖBB D4</t>
  </si>
  <si>
    <t>Břeclav - Hodonín - Kúty</t>
  </si>
  <si>
    <t>SZDC GC/ ŽSR GB</t>
  </si>
  <si>
    <t>SZDC G2 /ŽSR G2</t>
  </si>
  <si>
    <t>SZDC B2/ ŽSR C3</t>
  </si>
  <si>
    <t>Békéscsaba-Kötegyán-Salonta</t>
  </si>
  <si>
    <t>1050 t</t>
  </si>
  <si>
    <t>500 m</t>
  </si>
  <si>
    <t>P/C 45/375</t>
  </si>
  <si>
    <t>A</t>
  </si>
  <si>
    <t>Szajol-Biharkeresztes-Episcopia Bihor</t>
  </si>
  <si>
    <t>4350 t</t>
  </si>
  <si>
    <t>MÁV C2</t>
  </si>
  <si>
    <t>Salonta-Kötegyán-Békéscsaba</t>
  </si>
  <si>
    <t>Episcopia Bihor-Biharkeresztes-Szajol</t>
  </si>
  <si>
    <t>3700 t</t>
  </si>
  <si>
    <t>Rusovce - Bratislava - Stúrovo - Szob-Budapest</t>
  </si>
  <si>
    <t>GYSEV GB</t>
  </si>
  <si>
    <t>GYSEV G2</t>
  </si>
  <si>
    <t>Rusovce - Bratislava - Komarno-Komárom-Budapest</t>
  </si>
  <si>
    <t>MÁV C2/ŽSR D4</t>
  </si>
  <si>
    <t>Komárom-Komarno</t>
  </si>
  <si>
    <t>Komarno-Komárom-Budapest</t>
  </si>
  <si>
    <t>Rusovce-Rajka-Budapest</t>
  </si>
  <si>
    <t>Emmerich - Zevenaar Oost</t>
  </si>
  <si>
    <t xml:space="preserve">Lademaß nach RIV, Anlage II, Band I, Tafel 12, 13, 14. </t>
  </si>
  <si>
    <t>Schirnding - Cheb</t>
  </si>
  <si>
    <t>Görlitz - Zgorzelec</t>
  </si>
  <si>
    <t>Guben - Gublin</t>
  </si>
  <si>
    <t>double</t>
  </si>
  <si>
    <t>Ujednání mezi Československými státními drahami (ČSD) a Německou říšskou dráhou (DR) o vedení provozu na pohraničních tratích</t>
  </si>
  <si>
    <t>Local Agreement for operation and traffic control on border crossing line  at the cross border stations Lichkov (ČR) – Międzylesie (PR)</t>
  </si>
  <si>
    <t>Jiří Štěpánek</t>
  </si>
  <si>
    <t>Stepanek@szdc.cz</t>
  </si>
  <si>
    <t>Jiří Liška</t>
  </si>
  <si>
    <t>Liska@szdc.cz</t>
  </si>
  <si>
    <t>Dodatková ujednání k Ujednání o pohraničním provozu pro železniční pohraniční přechod Děčín – Bad Schandau</t>
  </si>
  <si>
    <t>Local Agreement for operation and traffic control on border crossing line  at the cross border stations Děčín – Bad Schandau</t>
  </si>
  <si>
    <t>78/402</t>
  </si>
  <si>
    <t>CZ: D4 22,5 t</t>
  </si>
  <si>
    <t>CZ: D4
22,5 t</t>
  </si>
  <si>
    <t>GA</t>
  </si>
  <si>
    <t>70/400</t>
  </si>
  <si>
    <t xml:space="preserve"> 67/391</t>
  </si>
  <si>
    <t>b</t>
  </si>
  <si>
    <t>Saarbücken - Forbach</t>
  </si>
  <si>
    <t>4175/3410</t>
  </si>
  <si>
    <t>P/C 400 (P/C 70)</t>
  </si>
  <si>
    <t>Radio switching point: GSM-R (D) and GSM-R (F) at the track</t>
  </si>
  <si>
    <t xml:space="preserve">Heribert Uller, </t>
  </si>
  <si>
    <t>PKP PLK Railway Line Plant Zielona Góra</t>
  </si>
  <si>
    <r>
      <rPr>
        <b/>
        <sz val="11"/>
        <rFont val="Arial"/>
        <family val="2"/>
      </rPr>
      <t xml:space="preserve">line to/ </t>
    </r>
    <r>
      <rPr>
        <b/>
        <i/>
        <sz val="11"/>
        <rFont val="Arial"/>
        <family val="2"/>
      </rPr>
      <t>via</t>
    </r>
    <r>
      <rPr>
        <b/>
        <sz val="11"/>
        <rFont val="Arial"/>
        <family val="2"/>
      </rPr>
      <t>/ direction/ sub-section when relevant</t>
    </r>
  </si>
  <si>
    <t>Timeframe to inform the RUs
in minutes</t>
  </si>
  <si>
    <r>
      <t>Train weight</t>
    </r>
    <r>
      <rPr>
        <b/>
        <vertAlign val="superscript"/>
        <sz val="11"/>
        <rFont val="Arial"/>
        <family val="2"/>
        <charset val="238"/>
      </rPr>
      <t xml:space="preserve">5
</t>
    </r>
    <r>
      <rPr>
        <b/>
        <sz val="11"/>
        <rFont val="Arial"/>
        <family val="2"/>
      </rPr>
      <t>(in tons)</t>
    </r>
  </si>
  <si>
    <r>
      <t>Profile</t>
    </r>
    <r>
      <rPr>
        <b/>
        <vertAlign val="superscript"/>
        <sz val="11"/>
        <rFont val="Arial"/>
        <family val="2"/>
        <charset val="238"/>
      </rPr>
      <t>6</t>
    </r>
  </si>
  <si>
    <r>
      <t xml:space="preserve">Loading </t>
    </r>
    <r>
      <rPr>
        <b/>
        <strike/>
        <sz val="11"/>
        <rFont val="Arial"/>
        <family val="2"/>
        <charset val="238"/>
      </rPr>
      <t xml:space="preserve"> </t>
    </r>
    <r>
      <rPr>
        <b/>
        <sz val="11"/>
        <rFont val="Arial"/>
        <family val="2"/>
        <charset val="238"/>
      </rPr>
      <t>gauge</t>
    </r>
    <r>
      <rPr>
        <b/>
        <vertAlign val="superscript"/>
        <sz val="11"/>
        <rFont val="Arial"/>
        <family val="2"/>
        <charset val="238"/>
      </rPr>
      <t>7</t>
    </r>
  </si>
  <si>
    <r>
      <rPr>
        <b/>
        <sz val="11"/>
        <rFont val="Arial"/>
        <family val="2"/>
      </rPr>
      <t xml:space="preserve">line to/ </t>
    </r>
    <r>
      <rPr>
        <b/>
        <i/>
        <sz val="11"/>
        <rFont val="Arial"/>
        <family val="2"/>
      </rPr>
      <t>via</t>
    </r>
    <r>
      <rPr>
        <b/>
        <sz val="11"/>
        <rFont val="Arial"/>
        <family val="2"/>
      </rPr>
      <t xml:space="preserve"> when relevant</t>
    </r>
  </si>
  <si>
    <t xml:space="preserve">HauptdOKument und Anlagen (Anhang 1 Gespräche führen/Übersetzungen; Anhang 2 Kontaktdaten; Anhang 3 Schaltgespräche, Bestimmungen für den elektrischen Zugbetrieb; Anhang 4 Heissläuferortungsanlage Elten; Anhang 5 Bauarbeiten/Arbeiten; Anhang 6 bleibt frei; Anhang 7 Vereinbarung über die Behandlung von gefährlichen Ereignissen; Anhang 8 ESTW Schnittstelle Babberich; Anhang 9 Schlüsselschalter zur Arbeitsstellensicherung. </t>
  </si>
  <si>
    <t>Luboš POKorný</t>
  </si>
  <si>
    <t>POKornyL@szdc.cz</t>
  </si>
  <si>
    <t xml:space="preserve">HauptdOKument und Anlagen (Anhang 1 Muster der Befehle DB und Anweisungen ProRail; Anhang 2 Fahrdienstliche Meldungen zweisprachig; Anhang 3 Wörterliste deutsch – niederländisch; niederländisch – deutsch; Anhang 4 Anschriftenverzeichnis und Rufnummernverzeichnis; Anhang 5 Schaltgespräche DB – ProRail; Anhang 6 Übersicht der Gleisanlagen und Bahnübergänge Bad Bentheim –
Oldenzaal; Anhang 7 ETCS Installation Oldenzaal – Bad Bentheim Gr; Anhang 8 Notfallmanagement auf der Grenzstrecke; Anhang 9 HOA De Lutte; Anhang 10 Precheck Verfahren –Einlegen von Sonderzügen- </t>
  </si>
  <si>
    <t>Zaklad Lini Kolejowych we BiałymstOKu</t>
  </si>
  <si>
    <t>iz.bialystOK@plk-sa.pl</t>
  </si>
  <si>
    <t>Only in Slovenian and Hungarian languages.
In Hodoš and on border section between Hodoš - Őriszentpéter, SŽ rules have to be applied, the relevant rules are collected in „Priročnik za delo izvršilnih delavcev železniških prevozniških podjetij na postaji izmenjave prometa Hodoš - Kézikönyv a vasúti társaságOK végrehajtó szolgálatot ellátó dolgozóinak munkájához Hodos".</t>
  </si>
  <si>
    <t>Instructions for trains running in the border section                                    Szolgálati Utasítás a Curtici és Lőkösháza határállomásOK közlekedő vonatOKra</t>
  </si>
  <si>
    <t>RU responsibility</t>
  </si>
  <si>
    <t>Train weight - needed information for the RU's to find in the Infrabel application Limit-in (link in the Network Statement)</t>
  </si>
  <si>
    <t xml:space="preserve">dirk.frueh@deutschebahn.com  </t>
  </si>
  <si>
    <t xml:space="preserve">rita.imhof@sbb.ch  </t>
  </si>
  <si>
    <t>Contact persons for Border agreements Level 1</t>
  </si>
  <si>
    <t>Contact persons for Broder agreements Level 2</t>
  </si>
  <si>
    <t>2500 t</t>
  </si>
  <si>
    <t>asap</t>
  </si>
  <si>
    <t>2600 t</t>
  </si>
  <si>
    <t>MÁV GB /ÖBB GA</t>
  </si>
  <si>
    <t>sebald.stumm@deutschebahn.com</t>
  </si>
  <si>
    <t>Most recent version: May 2015. No expiry</t>
  </si>
  <si>
    <t>Electric: NL 1500 DC-400m no catenary-DE 15000 AC</t>
  </si>
  <si>
    <t>No speed limit but 5 minutes obligatory stopping time (1500 DC to 15000 AC and vv)</t>
  </si>
  <si>
    <t>NL 25000 AC-DE 15000 AC</t>
  </si>
  <si>
    <t>Kombinierter Ladungsverkehr: P/C 410 (P/C 80). 2</t>
  </si>
  <si>
    <t>140P/100F</t>
  </si>
  <si>
    <t>NL 1500 DC-BE 1800 AC</t>
  </si>
  <si>
    <t>140/100</t>
  </si>
  <si>
    <t>NL 1500 DC-15000 AC</t>
  </si>
  <si>
    <t>5 Minutes obligatory stopping time (1500 DC to 15000 AC and vv)</t>
  </si>
  <si>
    <t>Not Relevant</t>
  </si>
  <si>
    <t>Bad Bentheim - Oldenzaal
Kaldenkirchen - Venlo</t>
  </si>
  <si>
    <t>DE 15000 AC - NL 1500 DC</t>
  </si>
  <si>
    <t xml:space="preserve">m.restante@rfi.it </t>
  </si>
  <si>
    <t>Loading gauge of the Austrian railways</t>
  </si>
  <si>
    <t>Loading gauge of the Slovenian railways</t>
  </si>
  <si>
    <t>*)</t>
  </si>
  <si>
    <t>*) Ministerial level</t>
  </si>
  <si>
    <t>IM</t>
  </si>
  <si>
    <t>Do you use UIC 502-1 definition?</t>
  </si>
  <si>
    <t xml:space="preserve">   </t>
  </si>
  <si>
    <t>Contact</t>
  </si>
  <si>
    <t>Working time</t>
  </si>
  <si>
    <t>Remarks</t>
  </si>
  <si>
    <t>Yes/No</t>
  </si>
  <si>
    <t>where is it defined?</t>
  </si>
  <si>
    <t>Telephone</t>
  </si>
  <si>
    <t>Email</t>
  </si>
  <si>
    <t>BLS</t>
  </si>
  <si>
    <t>Kurt Hostettler</t>
  </si>
  <si>
    <t xml:space="preserve"> ++41 58 327 29 74</t>
  </si>
  <si>
    <t>kurt.hostettler@bls.ch</t>
  </si>
  <si>
    <t>office hours</t>
  </si>
  <si>
    <t>9 place de la Gare L-1018 Luxembourg</t>
  </si>
  <si>
    <t>emile.krantz@cfl.lu</t>
  </si>
  <si>
    <t>Granitzstraße 55-56, 13189 Berlin</t>
  </si>
  <si>
    <t>030-297-40151</t>
  </si>
  <si>
    <t>ta-ost@deutschebahn.com</t>
  </si>
  <si>
    <t>Weekdays 08:00-16:00</t>
  </si>
  <si>
    <t>only application of technical transport-specifications and paths; no policy department; no technical department</t>
  </si>
  <si>
    <t>Lindemannallee 3, 30173 Hannover</t>
  </si>
  <si>
    <t>0511-286-49574</t>
  </si>
  <si>
    <t>ta-nord@deutschebahn.com</t>
  </si>
  <si>
    <t>Hansastraße 15, 47058 Duisburg</t>
  </si>
  <si>
    <t>0203-3017-4302 or 4303</t>
  </si>
  <si>
    <t>ta-west@deutschebahn.com</t>
  </si>
  <si>
    <t>Brandenburger Straße 1, 04103 Leipzig</t>
  </si>
  <si>
    <t>0341-968-7041</t>
  </si>
  <si>
    <t>ta-suedost@deutschebahn.com</t>
  </si>
  <si>
    <t>Pfarrer-Perabo-Platz 4, 60326 Frankfurt am Main</t>
  </si>
  <si>
    <t>069-265-19165</t>
  </si>
  <si>
    <t>ta-mitte@deutschebahn.com</t>
  </si>
  <si>
    <t>Schwarzwaldstraße 86, 76137 Karlsruhe</t>
  </si>
  <si>
    <t>0721-938-7372</t>
  </si>
  <si>
    <t>ta-suedwest@deutschebahn.com</t>
  </si>
  <si>
    <t>Richelstraße 3, 80634 München</t>
  </si>
  <si>
    <t>089-1308-71240</t>
  </si>
  <si>
    <t>ta-sued@deutschebahn.com</t>
  </si>
  <si>
    <t>HŽ</t>
  </si>
  <si>
    <t>Mihanovićeva 12, Zagreb</t>
  </si>
  <si>
    <t>branko.kerkez@hzinfra.hr</t>
  </si>
  <si>
    <t>Weekdays 07:30 - 15:30</t>
  </si>
  <si>
    <t>Infrabel  - Traffic Management &amp; Services Directorate, Office 10-30 I-TMS.424, Avenue Fonsny 13 - 1060 BRUSSELS</t>
  </si>
  <si>
    <t>+3224322928</t>
  </si>
  <si>
    <t>yourxxl@infrabel.be</t>
  </si>
  <si>
    <t>JBV</t>
  </si>
  <si>
    <t>MAV</t>
  </si>
  <si>
    <t xml:space="preserve">Yes </t>
  </si>
  <si>
    <t>Dibáczi István</t>
  </si>
  <si>
    <t>+3615113932</t>
  </si>
  <si>
    <t>sondertrp@mav.ho</t>
  </si>
  <si>
    <t>MŽ</t>
  </si>
  <si>
    <t>Network Rail</t>
  </si>
  <si>
    <t xml:space="preserve">                                          </t>
  </si>
  <si>
    <t xml:space="preserve">                                                                                                                     </t>
  </si>
  <si>
    <t xml:space="preserve">                       </t>
  </si>
  <si>
    <t>004319300035570</t>
  </si>
  <si>
    <t>as.grundlagen@oebb.at</t>
  </si>
  <si>
    <t xml:space="preserve">03-734 Warszawa, ul. Targowa 74 </t>
  </si>
  <si>
    <t>00 48 22 47 327 00</t>
  </si>
  <si>
    <t>elzbieta.pawlowska@plk-sa.pl</t>
  </si>
  <si>
    <t xml:space="preserve">                                                                                                                          </t>
  </si>
  <si>
    <t>ProRail</t>
  </si>
  <si>
    <t>ProRail Moreelse Park 3, 35 EP Utrecht</t>
  </si>
  <si>
    <t>+31882313261</t>
  </si>
  <si>
    <t>OSS-BV@prorail.nl</t>
  </si>
  <si>
    <t>Weekdays 09:00-17:00</t>
  </si>
  <si>
    <t>Stazione di Firenze S.Maria Novella, Piazza Stazione n.1, 50123 Firenze - Italia</t>
  </si>
  <si>
    <t>Tel.: +39 055 2356 458
Cell.: +39 313 80 42 055</t>
  </si>
  <si>
    <t>g.cheloni@rfi.it</t>
  </si>
  <si>
    <t>Weekdays office hours</t>
  </si>
  <si>
    <t>responsible: Cheloni Gabrio</t>
  </si>
  <si>
    <t>Max Blaser</t>
  </si>
  <si>
    <t>+41 79 865 7582</t>
  </si>
  <si>
    <t>max.blaser@sbb.ch</t>
  </si>
  <si>
    <t>SNCF</t>
  </si>
  <si>
    <t>Planning and Technology Department 
Kolodvorska 11, 1000 Ljubljana</t>
  </si>
  <si>
    <t>Tel. : +386 1 29 13 078
Fax:  +386 1 29 12 282</t>
  </si>
  <si>
    <t>joze.zidar@slo-zeleznice.si</t>
  </si>
  <si>
    <t>Weekdays 8:00-15:00</t>
  </si>
  <si>
    <t xml:space="preserve">yes </t>
  </si>
  <si>
    <t xml:space="preserve">Správa železniční dopravní cesty, státní organizace 
Odbor operativního řízení a výluk – URMIZA  
Dlážděná 1003/7,  110 00 Praha 1, Nové Město
</t>
  </si>
  <si>
    <t xml:space="preserve">00420 972 244 761
 00420 972 244 405
 00420 972 741 258
</t>
  </si>
  <si>
    <t>urmiza@szdc.cz</t>
  </si>
  <si>
    <t>Weekdays 06:30-14:30</t>
  </si>
  <si>
    <t xml:space="preserve">                                                                                           </t>
  </si>
  <si>
    <t>Trafikverket</t>
  </si>
  <si>
    <t>ŽFBH</t>
  </si>
  <si>
    <t>ŽRS</t>
  </si>
  <si>
    <t>ŽS</t>
  </si>
  <si>
    <t>Železnice Slovenskej republiky, Generálne riaditeľstvo, Odbor dopravy, Oddelenie špeciálnych dopráv, Klemensova 8, 813 61 Bratislava</t>
  </si>
  <si>
    <t>00421-2-2029-7117</t>
  </si>
  <si>
    <t>URMIZA@zsr.sk</t>
  </si>
  <si>
    <t xml:space="preserve">                                                                                                                                                                                                                                                 </t>
  </si>
  <si>
    <t xml:space="preserve">                        </t>
  </si>
  <si>
    <t>Do you use RID regulation?</t>
  </si>
  <si>
    <t>If no</t>
  </si>
  <si>
    <t xml:space="preserve">Yes  </t>
  </si>
  <si>
    <t>The electric locomotives have to use the rear pantograph</t>
  </si>
  <si>
    <t>Dangerous goods information</t>
  </si>
  <si>
    <t>Exceptional transport information</t>
  </si>
  <si>
    <t>Kleinbettingen - Autelbas</t>
  </si>
  <si>
    <t>Zoufftgen-Bettembourg</t>
  </si>
  <si>
    <t>Longwy-Pétange</t>
  </si>
  <si>
    <t xml:space="preserve">Instructions for traffic management at border-crossing Longwy Pétange </t>
  </si>
  <si>
    <t>Aubange - Rodange</t>
  </si>
  <si>
    <t>updated  new agreement in 2016</t>
  </si>
  <si>
    <t>proposal for update form PKP PLK in 2015</t>
  </si>
  <si>
    <t>Roland Nohel</t>
  </si>
  <si>
    <t>nohel@szdc.cz</t>
  </si>
  <si>
    <t>Luky pod Makytou - Horni Lidec</t>
  </si>
  <si>
    <t>P/C  67/ 391</t>
  </si>
  <si>
    <t>610 m</t>
  </si>
  <si>
    <t>650 m</t>
  </si>
  <si>
    <t>640 m</t>
  </si>
  <si>
    <t>P/C 70/ 400</t>
  </si>
  <si>
    <t>upon request</t>
  </si>
  <si>
    <t>Brig - Domodossola &amp; Domo II</t>
  </si>
  <si>
    <t>Aulnoye-Quévy</t>
  </si>
  <si>
    <t>Grensbaanvakovereenkomst  Essen-Roosendaal</t>
  </si>
  <si>
    <t>Status</t>
  </si>
  <si>
    <t>Statuses</t>
  </si>
  <si>
    <t>Complete</t>
  </si>
  <si>
    <t>Under construction</t>
  </si>
  <si>
    <t>Banedanmark
Lene Løvbjerg Hansen
Amerika Plads 15
2100 København Ø</t>
  </si>
  <si>
    <t>0045 82349318</t>
  </si>
  <si>
    <t>UT@bane.dk</t>
  </si>
  <si>
    <t>Weekdays 08:00-15:00</t>
  </si>
  <si>
    <t>No predefined scenario</t>
  </si>
  <si>
    <t>Tønder - Niebüll</t>
  </si>
  <si>
    <t>2500 tons</t>
  </si>
  <si>
    <t>835 m</t>
  </si>
  <si>
    <t>1. North of Padborg.
2 south of Padborg.</t>
  </si>
  <si>
    <t>P/C 80/ 410 
Out of gauge (UT)</t>
  </si>
  <si>
    <t xml:space="preserve">Banedanmark </t>
  </si>
  <si>
    <t>Station where 
you have to stop.</t>
  </si>
  <si>
    <t>22,5 ton</t>
  </si>
  <si>
    <t>German / Danish rules</t>
  </si>
  <si>
    <t>Passing Padborg station without stop is not allowed.</t>
  </si>
  <si>
    <t>420 m</t>
  </si>
  <si>
    <t>Banedanmark /NEG</t>
  </si>
  <si>
    <t>60 kmh (Danish)</t>
  </si>
  <si>
    <t xml:space="preserve">Banedanmark/Trafikverket </t>
  </si>
  <si>
    <t>Danish /Swedish Rules</t>
  </si>
  <si>
    <t>Danish</t>
  </si>
  <si>
    <t>Swedesh</t>
  </si>
  <si>
    <t>Danish at Padborg station</t>
  </si>
  <si>
    <t>German on the border line</t>
  </si>
  <si>
    <t>Vertrag über die Verknüpfung der Infrastruktur</t>
  </si>
  <si>
    <t>Aufgrund der Richtlinien 91/440/EWG, 2001/14/EG und 2001/16/EG schließen Banedanmark und DB Netz über die Bedingungen der Verknüpfung ihrer Infrastruktur im Folgenden einen separaten Vertrag, der in ihrem Verhältnis die oben genannte Vereinbarung ersetzt</t>
  </si>
  <si>
    <t>16.06.2009</t>
  </si>
  <si>
    <t>Danisch</t>
  </si>
  <si>
    <t xml:space="preserve">Infrastrukturverknüpfungsvertrag (IVV)
Aftale om infrastruktursammenkobling </t>
  </si>
  <si>
    <t xml:space="preserve">General Agreement between Denmark and Germany (Flensburg - Padborg ) regarding cross-border operation and traffic management </t>
  </si>
  <si>
    <t>from 16.6.2009</t>
  </si>
  <si>
    <t>Infrastrukturverknüpfungsvertrag (IVV)/
Infrastruktursammenkoblingsaftale (ISA)</t>
  </si>
  <si>
    <t xml:space="preserve">General Agreement between Denmark and Germany /Tønder - Niebüll) regarding cross-border operation and traffic management </t>
  </si>
  <si>
    <t>from 6.3.2014</t>
  </si>
  <si>
    <t xml:space="preserve">a.isi@rfi.it </t>
  </si>
  <si>
    <t>Pietro Matera</t>
  </si>
  <si>
    <t>p.matera@rfi.it</t>
  </si>
  <si>
    <t>Accordo per l’istituzione di
“Chiasso PROGRAMMAZIONE TRENI”
NUCLEO DI SUPPORTO PER IL COORDINAMENTO DEL TRAFFICO MERCI PASSANTE PER LA STAZIONE DI
Chiasso / Chiasso Smistamento
Vereinbarung zur Einführung der 
„VERKEHRSPLANUNGSSTELLE CHIASSO”
UNTERSTÜTZUNG DER KOORDINIERUNG DES GÜTERVERKEHRS ÜBER DEN BAHNHOF 
Chiasso / Chiasso Smistamento</t>
  </si>
  <si>
    <t>Common provisions of  RFI and SBB-Infra in order to establish a new function to support the coordination in short-term international traffics re-planning.</t>
  </si>
  <si>
    <t>Rosa Frignola
Rita Imhof</t>
  </si>
  <si>
    <t xml:space="preserve">r.frignola@rfi.it 
rita.imhof@sbb.ch </t>
  </si>
  <si>
    <t>Application of national rules according to corresponding network statements</t>
  </si>
  <si>
    <t>Actual information can be found in Corridor Information Platform (https://cip.rne.eu/apex/f?p=212:101:::::P101_CORRIDOR:1)</t>
  </si>
  <si>
    <t>General Agreement between DB Netz AG and ÖBB regarding cross border operation</t>
  </si>
  <si>
    <t>Peter Bleibinger</t>
  </si>
  <si>
    <t>peter.bleibinger@deutschebahn.com</t>
  </si>
  <si>
    <t>Michael.koestinger@oebb.at</t>
  </si>
  <si>
    <t>Swedish</t>
  </si>
  <si>
    <t xml:space="preserve">from 2008 - no expiry </t>
  </si>
  <si>
    <t xml:space="preserve">3 Scan Med </t>
  </si>
  <si>
    <t>Kornsjø</t>
  </si>
  <si>
    <t>JBV/Bane Nor</t>
  </si>
  <si>
    <t>TRV</t>
  </si>
  <si>
    <t>Norwegian</t>
  </si>
  <si>
    <t xml:space="preserve">Aiming to optimize the station capacity utilization,  from Monday to Friday, during extended office times, the IMs TCCs and RUs are supported in both languages by a RFI-ÖBB shared Service Unit/ Servicestelle (called Tarvisio Programmazione Treni) in charge of producing and spreading the agreed circulation programs for trains via Tarvisio Boscoverde.
It also plays a supporting function for RFI and ÖBB TCCs in case of traffic disturbance. </t>
  </si>
  <si>
    <t>3 Scan Med</t>
  </si>
  <si>
    <t>B Electric 15kV, 16 2/3 Hz</t>
  </si>
  <si>
    <t>JBV Bane Nor/ TRV</t>
  </si>
  <si>
    <t>C -- 18 ton/80 kmh -- 20,5 ton/90 kmh -- 22,5 ton/80 kmh</t>
  </si>
  <si>
    <t xml:space="preserve">Aiming to optimize the station capacity utilization, from Monday to Friday, during extended office times, the IMs TCCs and RUs are supported in both languages by a RFI-ÖBB shared Service Unit/ Servicestelle (called Brenner Servicestelle /Brennero Programmazione Treni) in charge of producing and spreading the agreed circulation programs for trains via Brennero.
It also plays a supporting function for RFI and ÖBB TCCs in case of traffic disturbance. </t>
  </si>
  <si>
    <t>In direction ÖBB: 1815
In direction DB: 1645</t>
  </si>
  <si>
    <t>Aiming to optimize the station capacity utilization, from Monday to Friday, during extended office times, the IMs TCCs and RUs are supported in both languages by a RFI-ÖBB shared Service Unit/ Servicestelle (called Tarvisio Servicestelle / Programmazione Treni) in charge of producing and spreading the agreed circulation programs for trains via Tarvisio</t>
  </si>
  <si>
    <t>Elisabethstrasse 9, 1010 Wien</t>
  </si>
  <si>
    <t>Central funktion för transporttillstånd 
Box 417
SE-801 05 Gävle</t>
  </si>
  <si>
    <t>Tel: +46101240510</t>
  </si>
  <si>
    <t xml:space="preserve">cftt@trafikverket.se
</t>
  </si>
  <si>
    <t>Weekdays
08:00-16:30</t>
  </si>
  <si>
    <t>5 -Baltic-Adriatic</t>
  </si>
  <si>
    <t xml:space="preserve">Agreement on cooperation of infrastructure managers SZDC and PKP Polskie Linie Kolejowe S.A. </t>
  </si>
  <si>
    <t>Ryszard Sokólski</t>
  </si>
  <si>
    <t>ryszard.sokolski@plk-sa.pl</t>
  </si>
  <si>
    <t>Agrteement between PKP Polskie Linie Kolejowe S.A. and ZSR on cooperation in cross-border traffic between the Republic of Poland and the Slovak Republik</t>
  </si>
  <si>
    <t>Místní pohraniční ujednání
o spolupráci provozovatelů drah na úsecích
přeshraničního provozu
Bohumín os. n. (ČR) – Chałupki (PR) a Bohumín Vrbice (ČR) – Chałupki (PR)  /// Miejscowe porozumienie graniczne o współpracy
zarządców infrastruktury kolejowej na odcinkach
ruchu transgranicznego
Chałupki (RP) – Bohumín os. n. (ČR) i Chałupki (RP) – Bohumín Vrbice (ČR)</t>
  </si>
  <si>
    <t>from 1.10.2016 - for unlimited period</t>
  </si>
  <si>
    <t xml:space="preserve">Miejscowe Porozumienie Graniczne o współpracy zarządców infrastruktury kolejowej  na odcinku ruchu transgranicznego 
Międzylesie (RP) – Lichkov (RČ)
/// Místní pohraniční ujednání o spolupráci provozovatelů drah v přeshraničním provozu na úseku přeshraničního provozu Lichkov (ČR) - Międzylesie (PR)
</t>
  </si>
  <si>
    <t>from 15.09.2015</t>
  </si>
  <si>
    <t>PKP PLK Regional Unit in Sosnowiec                          Zakład Linii Kolejowych w Sosnowcu</t>
  </si>
  <si>
    <t>Miejscowe porozumienie graniczne o współpracy
zarządców infrastruktury kolejowej
na odcinku ruchu transgranicznego
Zebrzydowice (RP) – Petrovice u Karviné (CR) /// Místní pohraniční ujednání
o spolupráci provozovatelů drah
v přeshraničním provozu
na úsecích přeshraničního provozu
Petrovice u Karviné (ČR) – Zebrzydowice (PR)</t>
  </si>
  <si>
    <t>from 1.8.2015</t>
  </si>
  <si>
    <t>PKP PLK Regional Unit in Sosnowiec                           Zakład Lini Kolejowych w Sosnowcu</t>
  </si>
  <si>
    <t>from 27.06.2016</t>
  </si>
  <si>
    <t>Místní ujednání pro řízení provozu
a organizování drážní dopravy
na pohraniční trati a v pohraničních stanicích
Mosty u Jablunkova (ČR) – Čadca (SR)                                                   /                                                               Miestny dohovor (MD) pre riadenie prevádzky a organizovanie dopravy na dráhe na pohraničnej trati a v pohraničných staniciach Čadca (SR) - Mosty u ablunkova (ČR)</t>
  </si>
  <si>
    <t>from 1.1.2015</t>
  </si>
  <si>
    <t>UIC - GC</t>
  </si>
  <si>
    <t>No predefined re-routing</t>
  </si>
  <si>
    <t>Villach - Jesenice (bilateral agreement ÖBB-SŽ necessary)</t>
  </si>
  <si>
    <t>Agreement between PKP Polskie Linie Kolejowe S.A. and DB Netz AG in the field of operation and maintenance of the railway infrastructure for traffic management across the border between the Republic of Poland and Germany</t>
  </si>
  <si>
    <t>20.09.2016</t>
  </si>
  <si>
    <t>Robert Bajczuk</t>
  </si>
  <si>
    <t>robert.bajczuk@plk-sa.pl</t>
  </si>
  <si>
    <t xml:space="preserve">Uregulowania w zakresie prowadzenia ruchu przez granicę państwową (PRG) Część A Ogólne Porozumienie Graniczne  (OPG) między PKP Polskie Linie Kolejowe S.A. (PKP PLK S.A.) i DB Netz AG </t>
  </si>
  <si>
    <t>11.12.2016</t>
  </si>
  <si>
    <t>LG</t>
  </si>
  <si>
    <t>01.07.2013</t>
  </si>
  <si>
    <t>Krzysztof Łańcucki</t>
  </si>
  <si>
    <t>krzysztof.lancucki@plk-sa.pl</t>
  </si>
  <si>
    <t xml:space="preserve">Uregulowania w zakresie prowadzenia ruchu przez granicę państwową(PRG), Część A. Ogólne porozumienie graniczne (OPG) między PKP Polskie Linie Kolejowe S.A. (PKP PLK S.A.) i DB Netz AG; Część B.  Miejscowe Porozumienie Graniczne MPG) zawarte pomiędzy DB Netz AG Regionalbereich Ost Produktionsdurchfuhrung Cottbus oraz PKP Polskie Linie Kolejowe S.A. (PKP PLK S.A.) Zakład Linii Kolejowych w Zielonej Górze dla odcinka eksploatowanego w ruchu granicznym Rzepin - Frankfurt (Oder) </t>
  </si>
  <si>
    <t>PKP PLK Regional Unit in Zielona Góra                     Zakład Linii Kolejowych w Zielonej Górze</t>
  </si>
  <si>
    <t>andrzej.pawelski@plk-sa.pl</t>
  </si>
  <si>
    <t>Miejscowa Instrukcja organziacji Ruchu dla odcinka Trakiszki - Mockawa</t>
  </si>
  <si>
    <t>Local instructrion fortraffic manageement at the section Trakiszki- Mockawa - Polsih and Russian</t>
  </si>
  <si>
    <t>PKP PLK Railway Lines Plant in  Białystok Zaklad Lini Kolejowych we Białymstoku</t>
  </si>
  <si>
    <t>iz.bialystok@plk-sa.pl</t>
  </si>
  <si>
    <t>Místní ujednání pro řízení provozu
a organizování drážní dopravy
na pohraniční trati a v pohraničních stanicích
Horní Lideč (ČR) – Lúky pod Makytou (SR)                                                /                                                                                                                                                                                          Miestny dohovor pre riadenie prevádzky a organizovanie dopravy na dráhe na pohraničnej trati a v pohraničných staniciach Lúky pod Makytou (SR) – Horní Lideč (ČR)</t>
  </si>
  <si>
    <t>from 1.5.2016</t>
  </si>
  <si>
    <t>Train weight - needed information for the RU's to find in the Infrabel application Limit-in (link in the Network Statement)                                                                                                      This is at the moment a diversionary line, but from timetable 2018 it is a connecting line</t>
  </si>
  <si>
    <t>Yes,  trains only stop either at Aachen or Montzen station, never at the border in normal operation.</t>
  </si>
  <si>
    <t xml:space="preserve">In case of a communication faillure the traffic is forbidden untill both signal boxes communicate with each other by using a cel phone. The drivers will be contacted if it's still possible </t>
  </si>
  <si>
    <t>G2 res.</t>
  </si>
  <si>
    <t>DB G2                                         PLK PN-70/K-0256</t>
  </si>
  <si>
    <t>PLK: 120 km/h           DB: 120 km/h</t>
  </si>
  <si>
    <t>DB: D4 (22,5 t) PLK: D3  (22,5 t)</t>
  </si>
  <si>
    <r>
      <t>Only in Polish and German languages:
A. Uregulowania w zakresie prowadzenia ruchu przez granicę państwową Część A. 
Ogólne porozumienie graniczne (Part A OPG). Między PKP Polskie Linie Kolejowe S.A. (PKP PLK S.A.) i DB Netz AG.
B. Uregulowania w zakresie prowadzenia ruchu przez granicę państwową, część B 
Miejscowe Porozumienie Graniczne MPG) zawarte pomiędzy DB Netz AG Regionalbereich S</t>
    </r>
    <r>
      <rPr>
        <sz val="11"/>
        <rFont val="Calibri"/>
        <family val="2"/>
        <charset val="238"/>
      </rPr>
      <t>üdo</t>
    </r>
    <r>
      <rPr>
        <sz val="11"/>
        <rFont val="Calibri"/>
        <family val="2"/>
        <scheme val="minor"/>
      </rPr>
      <t xml:space="preserve">st Produktionsdurchfuhrung Dresden oraz PKP Polskie Linie Kolejowe S.A. (PKP PLK S.A.) Zakład Linii Kolejowych we Wrocławiu dla odcinka eksploatowanego w ruchu granicznym Węgliniec - Horka (Gbf)
</t>
    </r>
  </si>
  <si>
    <t>Parameters on lines may differ between infrastructure managers</t>
  </si>
  <si>
    <t>DB :G2                                                PLK: A PN-69/K-02057</t>
  </si>
  <si>
    <t>PLK: 140 km/h         DB: 80 km/h</t>
  </si>
  <si>
    <t>DB D4 (22,5 t)    PLK D4 (22,5t)</t>
  </si>
  <si>
    <t xml:space="preserve">Only in Polish nad Russian langages: Miejscowa Instrukcja Organizacji Ruchu między PKP PLK S.A.i LG dla odcinka Trakiszki - Mockava                                            Local instruction for traffic management at cross-bordere section Trakiszki - Mockava
</t>
  </si>
  <si>
    <t>PLK : 0-WM          DB: G2</t>
  </si>
  <si>
    <t xml:space="preserve">PLK: 80 km/h  DB: 80 km/h </t>
  </si>
  <si>
    <t>PLK:           D3 (22,5 t)           DB:           D4 (22,5t)</t>
  </si>
  <si>
    <t xml:space="preserve">semi-automatic relay block with clearance of section signal for each track, adapted to carry  two-way traffic on each track          PLK: SHP + analog           DB: PZB 90 + GSM-R </t>
  </si>
  <si>
    <t>PLK: A PN-69/K-02057                DB: G2</t>
  </si>
  <si>
    <t>PLK:           C3 (20,0 t)           DB:           D4 (22,5t)</t>
  </si>
  <si>
    <t xml:space="preserve">two-way automatic block with clearance of section signal    PLK: SHP + analog          DB PZB 90 + GSM-R: </t>
  </si>
  <si>
    <t>Trakiszki - Mockava</t>
  </si>
  <si>
    <t>Z-LG / Loading gauge in operation on PKP PLK Network</t>
  </si>
  <si>
    <t>UIC-GC</t>
  </si>
  <si>
    <t xml:space="preserve">PLK: 60 km/h  LG: 80 km/h </t>
  </si>
  <si>
    <t>semi-automatic relay block EAP : PKP PLK S.A. SHP + analog</t>
  </si>
  <si>
    <t>Litrail</t>
  </si>
  <si>
    <t>Mindaugo g. 12, Vilnius</t>
  </si>
  <si>
    <t>Weekdays 07:00-16:00</t>
  </si>
  <si>
    <t>Helyi Szerződés a Rajka (HU) – Rusovce (SK) határátmeneten lebonyolódó vasúti üzemvitel szabályozására (= Local Agreement concerning the railway operation at the border-crossing of Rajka (HU) - Rusovce (SK))</t>
  </si>
  <si>
    <t>Local Agreement about operation of railway infrastructures at the border crossing between Rajka-Rusovce.</t>
  </si>
  <si>
    <t>19. October 2011.</t>
  </si>
  <si>
    <t>C2
21
7,2 t/m</t>
  </si>
  <si>
    <t>GYSEV</t>
  </si>
  <si>
    <t>H-9400 Sopron, Mátyás király utca 19.</t>
  </si>
  <si>
    <t>bjabronka@gysev.hu</t>
  </si>
  <si>
    <t>Dobova-Savski Marof</t>
  </si>
  <si>
    <t>HŽI</t>
  </si>
  <si>
    <t>Pogodba o povezavi železniških infrastruktur                  Sporazum o povezivanju željezničkih infrastruktura</t>
  </si>
  <si>
    <t>General Agreement about interconnection of railway infrastrucutres</t>
  </si>
  <si>
    <t>From 2015</t>
  </si>
  <si>
    <t>Croatian</t>
  </si>
  <si>
    <t>Luja Jaković</t>
  </si>
  <si>
    <t>luja.jakovic@hzinfra.hr</t>
  </si>
  <si>
    <t>Koprivnica-Gyekenyes</t>
  </si>
  <si>
    <t>Sporazum o graničnom željezničkom prometu između Hrvatskih željeznica (HŽ) i Mađarskih državnih željeznica dioničko društvo (MAV Rt.)</t>
  </si>
  <si>
    <t>Instructions for traffic management at bordercrossing Koprivnica - Gyekenyes</t>
  </si>
  <si>
    <t>From 1995</t>
  </si>
  <si>
    <t>Miroslav Strugar</t>
  </si>
  <si>
    <t>miroslav.strugar@hzinfra.hr</t>
  </si>
  <si>
    <t>Koprivnica - Gyekenyes</t>
  </si>
  <si>
    <t>2000</t>
  </si>
  <si>
    <t>521/518</t>
  </si>
  <si>
    <t>Electric 25kV,50 Hz on both side</t>
  </si>
  <si>
    <t>10/60/100</t>
  </si>
  <si>
    <t>D4 22,5; 8,0t/m</t>
  </si>
  <si>
    <t>Croatian rules</t>
  </si>
  <si>
    <t>Passing Gyekenyes station without stop is not allowed.</t>
  </si>
  <si>
    <t>Dobova - Savski Marof</t>
  </si>
  <si>
    <t>IP</t>
  </si>
  <si>
    <t>Non existing</t>
  </si>
  <si>
    <t>Orientação Operacional 06/2014 - Procedimentos de atuação REFER/ADIF</t>
  </si>
  <si>
    <t>Portuguese</t>
  </si>
  <si>
    <t>Spanish</t>
  </si>
  <si>
    <t>Vitor Carvalho</t>
  </si>
  <si>
    <t>vitor.carvalho@infraestruturasdeportugal.pt</t>
  </si>
  <si>
    <t>355 (basic)
385 (maximum)</t>
  </si>
  <si>
    <t>PT b</t>
  </si>
  <si>
    <t>90/120</t>
  </si>
  <si>
    <t>260 (basic)
515 (maximum)</t>
  </si>
  <si>
    <t>PT b+</t>
  </si>
  <si>
    <t>120/160</t>
  </si>
  <si>
    <t>Direção de Gestão da Circulação
Departamento de Planeamento da Capacidade
Estação de Santa Apolónia, 1149-093 Lisboa</t>
  </si>
  <si>
    <t>+351211022211</t>
  </si>
  <si>
    <t>oss@infraestruturasdeportugal.pt</t>
  </si>
  <si>
    <t>Weekdays 09:00-18:00</t>
  </si>
  <si>
    <t>SNCF - Direction Circulation 21, rue d'Alsace 75475 Paris Cédex</t>
  </si>
  <si>
    <t>denis.prigent@reseau.sncf.fr</t>
  </si>
  <si>
    <r>
      <t xml:space="preserve">PKP PLK Regional Unit in Tarnowskie Góry   </t>
    </r>
    <r>
      <rPr>
        <sz val="11"/>
        <rFont val="Calibri"/>
        <family val="2"/>
        <scheme val="minor"/>
      </rPr>
      <t xml:space="preserve">           Zakład Lini Kolejowych w Tarnowskich Górach</t>
    </r>
  </si>
  <si>
    <r>
      <t xml:space="preserve">PKP PLK Regional Unit in Wałbrzych                   </t>
    </r>
    <r>
      <rPr>
        <sz val="11"/>
        <rFont val="Calibri"/>
        <family val="2"/>
        <scheme val="minor"/>
      </rPr>
      <t xml:space="preserve">Zaklad Lini Kolejowych w </t>
    </r>
    <r>
      <rPr>
        <sz val="11"/>
        <rFont val="Calibri"/>
        <family val="2"/>
        <charset val="238"/>
        <scheme val="minor"/>
      </rPr>
      <t>Wałbrzychu</t>
    </r>
  </si>
  <si>
    <r>
      <t>kr@litrail.lt;</t>
    </r>
    <r>
      <rPr>
        <sz val="11"/>
        <rFont val="Calibri"/>
        <family val="2"/>
        <scheme val="minor"/>
      </rPr>
      <t xml:space="preserve">   </t>
    </r>
    <r>
      <rPr>
        <u/>
        <sz val="11"/>
        <rFont val="Calibri"/>
        <family val="2"/>
        <scheme val="minor"/>
      </rPr>
      <t xml:space="preserve"> e.sokaitis@litrail.lt;</t>
    </r>
  </si>
  <si>
    <t>Saarbrücken - Forbach</t>
  </si>
  <si>
    <t>Frank Tasch</t>
  </si>
  <si>
    <t>frank.tasch@deutschebahn.com</t>
  </si>
  <si>
    <t>Zusatzvereinbarung zum Infrastrukturverknüpfungsvertrag für die Grenzstrecke Kaldenkirchen - Venlo</t>
  </si>
  <si>
    <t>Local agreement for operation and traffic control on border crossing line Kaldenkirchen - Venlo</t>
  </si>
  <si>
    <t>Rene Roßmüller</t>
  </si>
  <si>
    <t>rene.rossmueller@deutschebahn.com</t>
  </si>
  <si>
    <t>Zusatzvereinbarung zum Infrastrukturverknüpfungsvertrag für die Grenzstrecke Saarbrücken - Forbach</t>
  </si>
  <si>
    <t>Jürgen Königstein</t>
  </si>
  <si>
    <t>juergen.koenigstein@deutschebahn.com</t>
  </si>
  <si>
    <t>Erik Krejberg</t>
  </si>
  <si>
    <t>ekjb@bane.dk</t>
  </si>
  <si>
    <t>Daniel Graf</t>
  </si>
  <si>
    <t>daniel.graf2@sbb.ch</t>
  </si>
  <si>
    <t>Michael Wiederhold</t>
  </si>
  <si>
    <t>michael.wiederhold@deutschebahn.com</t>
  </si>
  <si>
    <t>Ralf Leidereiter</t>
  </si>
  <si>
    <t>Ralf.Leidereiter@deutschebahn.com</t>
  </si>
  <si>
    <t>Thomas Schmidt</t>
  </si>
  <si>
    <t>Thomas ZD Schmidt@deutschebahn.com</t>
  </si>
  <si>
    <t>November 2011</t>
  </si>
  <si>
    <t>August 2009</t>
  </si>
  <si>
    <t>December 2009</t>
  </si>
  <si>
    <t>01.02.2009</t>
  </si>
  <si>
    <t>April 2017</t>
  </si>
  <si>
    <t>3. Änderung 2016 (Ausgabe 2008)</t>
  </si>
  <si>
    <t>Auszug aus den Normen der MAV im grenzüberschreitenden Verkehr</t>
  </si>
  <si>
    <t>3. Änderung 2016 (Ausgabe 2008) no expiry foreseen</t>
  </si>
  <si>
    <t>P/C 78/402; ÖBB:     P/C 80/410</t>
  </si>
  <si>
    <t>ÖBB: D4,  22,5 t; 8.0t/m</t>
  </si>
  <si>
    <t>D4;          ÖBB: D4,  22,5 t; 8.0t/m</t>
  </si>
  <si>
    <t>78/402;   ÖBB:     P/C 80/410</t>
  </si>
  <si>
    <t>78/402;  ÖBB:     P/C 80/410</t>
  </si>
  <si>
    <t>P/C 80/400; ÖBB:     P/C 80/410</t>
  </si>
  <si>
    <t>CZ: D4;   ÖBB: D4,  22,5 t; 8.0t/m</t>
  </si>
  <si>
    <t>CZ: D4 22,5 t;  ÖBB: D4,  22,5 t; 8.0t/m</t>
  </si>
  <si>
    <t>C3
22,5
7,2 t/m;  ÖBB: D4,  22,5 t; 8.0t/m</t>
  </si>
  <si>
    <t>Øresundsbron Jernbaneafdelningen 
Procedure: Koordineringsansvar trafikledelse</t>
  </si>
  <si>
    <t>Description of responsibilities and coordination of traffic management for the cross-border traffic on the Öresund link</t>
  </si>
  <si>
    <t>Kenneth Håkansson</t>
  </si>
  <si>
    <t>kenneth.hakansson@trafikverket.se</t>
  </si>
  <si>
    <t>Zajedničke službene odredbe za reguliranje željezničkog graničnog prometa na graničnoj pruzi Koprivnica - Gyekenyes i u zajedničkom graničnom kolodvoru Gyekenyes                                                   Közös Szolgálati Szabályzat Gyékényes közös határállomás vasúti határforgalmának lebonyolítására</t>
  </si>
  <si>
    <t>From January 1996</t>
  </si>
  <si>
    <t xml:space="preserve">Priročnik za vodenje prometa na mejni progi Savski Marof - Dobova
Priručnik za reguliranje prometa na graničnoj pruzi Savski Marof - Dobova
</t>
  </si>
  <si>
    <t xml:space="preserve">Instructions for traffic management at bordercrossing Dobova - Savski Marof </t>
  </si>
  <si>
    <t>From 2013</t>
  </si>
  <si>
    <t>546/563</t>
  </si>
  <si>
    <t>Electric 3000V AC on SŽ  side,               Electric 25kV,50 Hz on HŽI side</t>
  </si>
  <si>
    <t>55/95/100</t>
  </si>
  <si>
    <t>Passing Dobova station without stop is not allowed.</t>
  </si>
  <si>
    <t>No</t>
  </si>
  <si>
    <t>dated 28th March 2006, approved on 14th December 2006, in force since 2nd February 2007.
Entered into force on 1st aprile 2008
valid until 31st May 2104 (99 years from 1st June 2005)</t>
  </si>
  <si>
    <t>Marioli Perry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</si>
</sst>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1" x14ac:knownFonts="1">
    <font>
      <sz val="11"/>
      <color theme="1"/>
      <name val="Calibri"/>
      <family val="2"/>
      <scheme val="minor"/>
    </font>
    <font>
      <sz val="11"/>
      <color rgb="FF000000"/>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1"/>
      <color rgb="FFFF0000"/>
      <name val="Calibri"/>
      <family val="2"/>
      <scheme val="minor"/>
    </font>
    <font>
      <b/>
      <sz val="10"/>
      <color theme="0"/>
      <name val="Arial"/>
      <family val="2"/>
      <charset val="238"/>
    </font>
    <font>
      <b/>
      <sz val="10"/>
      <name val="Arial"/>
      <family val="2"/>
      <charset val="238"/>
    </font>
    <font>
      <u/>
      <sz val="11"/>
      <color theme="10"/>
      <name val="Calibri"/>
      <family val="2"/>
      <scheme val="minor"/>
    </font>
    <font>
      <sz val="11"/>
      <name val="Calibri"/>
      <family val="2"/>
      <scheme val="minor"/>
    </font>
    <font>
      <sz val="11"/>
      <color theme="1"/>
      <name val="Calibri"/>
      <family val="2"/>
      <charset val="238"/>
      <scheme val="minor"/>
    </font>
    <font>
      <sz val="10"/>
      <color theme="1"/>
      <name val="Calibri"/>
      <family val="2"/>
      <charset val="238"/>
      <scheme val="minor"/>
    </font>
    <font>
      <i/>
      <sz val="11"/>
      <name val="Calibri"/>
      <family val="2"/>
      <scheme val="minor"/>
    </font>
    <font>
      <sz val="10"/>
      <name val="Arial"/>
      <family val="2"/>
    </font>
    <font>
      <sz val="11"/>
      <color theme="1"/>
      <name val="Calibri"/>
      <family val="2"/>
      <scheme val="minor"/>
    </font>
    <font>
      <b/>
      <sz val="11"/>
      <color theme="0"/>
      <name val="Calibri"/>
      <family val="2"/>
      <scheme val="minor"/>
    </font>
    <font>
      <b/>
      <sz val="11"/>
      <name val="Calibri"/>
      <family val="2"/>
      <scheme val="minor"/>
    </font>
    <font>
      <sz val="11"/>
      <color rgb="FF000000"/>
      <name val="Calibri"/>
      <family val="2"/>
      <scheme val="minor"/>
    </font>
    <font>
      <b/>
      <sz val="11"/>
      <color theme="0"/>
      <name val="Arial"/>
      <family val="2"/>
      <charset val="238"/>
    </font>
    <font>
      <b/>
      <i/>
      <sz val="11"/>
      <name val="Arial"/>
      <family val="2"/>
    </font>
    <font>
      <b/>
      <sz val="11"/>
      <name val="Arial"/>
      <family val="2"/>
    </font>
    <font>
      <b/>
      <sz val="11"/>
      <name val="Arial"/>
      <family val="2"/>
      <charset val="238"/>
    </font>
    <font>
      <b/>
      <vertAlign val="superscript"/>
      <sz val="11"/>
      <name val="Arial"/>
      <family val="2"/>
      <charset val="238"/>
    </font>
    <font>
      <b/>
      <strike/>
      <sz val="11"/>
      <name val="Arial"/>
      <family val="2"/>
      <charset val="238"/>
    </font>
    <font>
      <b/>
      <sz val="10"/>
      <name val="Arial"/>
      <family val="2"/>
    </font>
    <font>
      <sz val="10"/>
      <color theme="1" tint="0.14999847407452621"/>
      <name val="Arial"/>
      <family val="2"/>
    </font>
    <font>
      <u/>
      <sz val="11"/>
      <name val="Calibri"/>
      <family val="2"/>
      <scheme val="minor"/>
    </font>
    <font>
      <sz val="11"/>
      <name val="Calibri"/>
      <family val="2"/>
      <charset val="238"/>
    </font>
    <font>
      <sz val="11"/>
      <name val="Arial"/>
      <family val="2"/>
    </font>
    <font>
      <sz val="11"/>
      <name val="Calibri"/>
      <family val="2"/>
    </font>
    <font>
      <sz val="11"/>
      <name val="Calibri"/>
      <family val="2"/>
      <charset val="238"/>
      <scheme val="minor"/>
    </font>
  </fonts>
  <fills count="1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005F5C"/>
        <bgColor indexed="64"/>
      </patternFill>
    </fill>
    <fill>
      <patternFill patternType="solid">
        <fgColor rgb="FFBF873D"/>
        <bgColor indexed="64"/>
      </patternFill>
    </fill>
    <fill>
      <patternFill patternType="solid">
        <fgColor rgb="FFC00000"/>
        <bgColor indexed="64"/>
      </patternFill>
    </fill>
    <fill>
      <patternFill patternType="solid">
        <fgColor theme="0"/>
        <bgColor indexed="64"/>
      </patternFill>
    </fill>
    <fill>
      <patternFill patternType="solid">
        <fgColor theme="4" tint="0.79998168889431442"/>
        <bgColor indexed="65"/>
      </patternFill>
    </fill>
    <fill>
      <patternFill patternType="solid">
        <fgColor theme="9" tint="0.3999450666829432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rgb="FFA9D08E"/>
        <bgColor indexed="64"/>
      </patternFill>
    </fill>
    <fill>
      <patternFill patternType="solid">
        <fgColor theme="0" tint="-0.14996795556505021"/>
        <bgColor indexed="64"/>
      </patternFill>
    </fill>
  </fills>
  <borders count="28">
    <border>
      <left/>
      <right/>
      <top/>
      <bottom/>
      <diagonal/>
    </border>
    <border>
      <left style="thin">
        <color rgb="FFBF873D"/>
      </left>
      <right style="thin">
        <color rgb="FFBF873D"/>
      </right>
      <top style="thin">
        <color rgb="FFBF873D"/>
      </top>
      <bottom style="thin">
        <color rgb="FFBF873D"/>
      </bottom>
      <diagonal/>
    </border>
    <border>
      <left style="thin">
        <color rgb="FFBF873D"/>
      </left>
      <right/>
      <top style="thin">
        <color rgb="FFBF873D"/>
      </top>
      <bottom/>
      <diagonal/>
    </border>
    <border>
      <left/>
      <right style="thin">
        <color rgb="FFBF873D"/>
      </right>
      <top style="thin">
        <color rgb="FFBF873D"/>
      </top>
      <bottom/>
      <diagonal/>
    </border>
    <border>
      <left style="thin">
        <color rgb="FFBF873D"/>
      </left>
      <right/>
      <top/>
      <bottom style="thin">
        <color rgb="FFBF873D"/>
      </bottom>
      <diagonal/>
    </border>
    <border>
      <left/>
      <right style="thin">
        <color rgb="FFBF873D"/>
      </right>
      <top/>
      <bottom style="thin">
        <color rgb="FFBF873D"/>
      </bottom>
      <diagonal/>
    </border>
    <border>
      <left style="thin">
        <color rgb="FFBF873D"/>
      </left>
      <right style="thin">
        <color rgb="FFBF873D"/>
      </right>
      <top style="thin">
        <color rgb="FFBF873D"/>
      </top>
      <bottom/>
      <diagonal/>
    </border>
    <border>
      <left style="thin">
        <color rgb="FFBF873D"/>
      </left>
      <right style="thin">
        <color rgb="FFBF873D"/>
      </right>
      <top/>
      <bottom/>
      <diagonal/>
    </border>
    <border>
      <left style="thin">
        <color rgb="FFBF873D"/>
      </left>
      <right style="thin">
        <color rgb="FFBF873D"/>
      </right>
      <top/>
      <bottom style="thin">
        <color rgb="FFBF873D"/>
      </bottom>
      <diagonal/>
    </border>
    <border>
      <left style="thin">
        <color rgb="FFBF873D"/>
      </left>
      <right/>
      <top style="thin">
        <color rgb="FFBF873D"/>
      </top>
      <bottom style="thin">
        <color rgb="FFBF873D"/>
      </bottom>
      <diagonal/>
    </border>
    <border>
      <left/>
      <right/>
      <top style="thin">
        <color rgb="FFBF873D"/>
      </top>
      <bottom style="thin">
        <color rgb="FFBF873D"/>
      </bottom>
      <diagonal/>
    </border>
    <border>
      <left/>
      <right style="thin">
        <color rgb="FFBF873D"/>
      </right>
      <top style="thin">
        <color rgb="FFBF873D"/>
      </top>
      <bottom style="thin">
        <color rgb="FFBF873D"/>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rgb="FFBF873D"/>
      </bottom>
      <diagonal/>
    </border>
    <border>
      <left style="thin">
        <color rgb="FFBF873D"/>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F873D"/>
      </left>
      <right style="thin">
        <color indexed="64"/>
      </right>
      <top style="thin">
        <color indexed="64"/>
      </top>
      <bottom/>
      <diagonal/>
    </border>
    <border>
      <left style="thin">
        <color rgb="FFBF873D"/>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thin">
        <color indexed="64"/>
      </right>
      <top/>
      <bottom/>
      <diagonal/>
    </border>
    <border>
      <left style="thin">
        <color rgb="FFBF873D"/>
      </left>
      <right/>
      <top/>
      <bottom/>
      <diagonal/>
    </border>
    <border>
      <left/>
      <right style="thin">
        <color rgb="FFBF873D"/>
      </right>
      <top/>
      <bottom/>
      <diagonal/>
    </border>
    <border>
      <left/>
      <right/>
      <top style="thin">
        <color rgb="FFBF873D"/>
      </top>
      <bottom/>
      <diagonal/>
    </border>
  </borders>
  <cellStyleXfs count="12">
    <xf numFmtId="0" fontId="0" fillId="0" borderId="0"/>
    <xf numFmtId="0" fontId="3" fillId="3" borderId="0" applyNumberFormat="0" applyBorder="0" applyAlignment="0" applyProtection="0"/>
    <xf numFmtId="0" fontId="8" fillId="0" borderId="0" applyNumberFormat="0" applyFill="0" applyBorder="0" applyAlignment="0" applyProtection="0"/>
    <xf numFmtId="0" fontId="13" fillId="0" borderId="0" applyNumberFormat="0" applyFont="0" applyFill="0" applyBorder="0" applyAlignment="0" applyProtection="0"/>
    <xf numFmtId="0" fontId="14" fillId="9" borderId="0" applyNumberFormat="0" applyBorder="0" applyAlignment="0" applyProtection="0"/>
    <xf numFmtId="0" fontId="3" fillId="3" borderId="0" applyNumberFormat="0" applyBorder="0" applyAlignment="0" applyProtection="0"/>
    <xf numFmtId="0" fontId="2" fillId="2" borderId="0" applyNumberFormat="0" applyBorder="0" applyAlignment="0" applyProtection="0"/>
    <xf numFmtId="0" fontId="4" fillId="4" borderId="0" applyNumberFormat="0" applyBorder="0" applyAlignment="0" applyProtection="0"/>
    <xf numFmtId="0" fontId="10" fillId="0" borderId="0"/>
    <xf numFmtId="0" fontId="10" fillId="0" borderId="0"/>
    <xf numFmtId="0" fontId="10" fillId="0" borderId="0"/>
    <xf numFmtId="0" fontId="14" fillId="0" borderId="0"/>
  </cellStyleXfs>
  <cellXfs count="280">
    <xf numFmtId="0" fontId="0" fillId="0" borderId="0" xfId="0"/>
    <xf numFmtId="0" fontId="0" fillId="8" borderId="1" xfId="0" applyFont="1" applyFill="1" applyBorder="1" applyAlignment="1">
      <alignment horizontal="left" vertical="center" wrapText="1"/>
    </xf>
    <xf numFmtId="0" fontId="8" fillId="8" borderId="1" xfId="2" applyFill="1" applyBorder="1" applyAlignment="1">
      <alignment horizontal="left" vertical="center" wrapText="1"/>
    </xf>
    <xf numFmtId="0" fontId="8" fillId="8" borderId="1" xfId="2" applyFont="1" applyFill="1" applyBorder="1" applyAlignment="1">
      <alignment horizontal="left" vertical="center" wrapText="1"/>
    </xf>
    <xf numFmtId="0" fontId="9" fillId="8" borderId="0" xfId="0" applyFont="1" applyFill="1" applyBorder="1" applyAlignment="1">
      <alignment horizontal="left" vertical="center" wrapText="1"/>
    </xf>
    <xf numFmtId="0" fontId="11" fillId="0" borderId="0" xfId="0" applyFont="1" applyBorder="1"/>
    <xf numFmtId="0" fontId="0" fillId="0" borderId="0" xfId="0" applyBorder="1"/>
    <xf numFmtId="0" fontId="9" fillId="8" borderId="1" xfId="0" applyFont="1" applyFill="1" applyBorder="1" applyAlignment="1">
      <alignment horizontal="center" vertical="center" wrapText="1"/>
    </xf>
    <xf numFmtId="0" fontId="0" fillId="0" borderId="0" xfId="0"/>
    <xf numFmtId="0" fontId="0" fillId="8" borderId="1" xfId="0" applyFont="1" applyFill="1" applyBorder="1" applyAlignment="1">
      <alignment horizontal="left" vertical="center"/>
    </xf>
    <xf numFmtId="0" fontId="8" fillId="8" borderId="1" xfId="2" applyFont="1" applyFill="1" applyBorder="1" applyAlignment="1">
      <alignment horizontal="left" vertical="center"/>
    </xf>
    <xf numFmtId="0" fontId="0" fillId="0" borderId="1" xfId="0" applyFont="1" applyBorder="1" applyAlignment="1">
      <alignment horizontal="left" vertical="center" wrapText="1"/>
    </xf>
    <xf numFmtId="0" fontId="0" fillId="8" borderId="1" xfId="0" applyFont="1" applyFill="1" applyBorder="1" applyAlignment="1">
      <alignment horizontal="center" vertical="center" wrapText="1"/>
    </xf>
    <xf numFmtId="0" fontId="0" fillId="8" borderId="1" xfId="0" applyFont="1" applyFill="1" applyBorder="1" applyAlignment="1">
      <alignment vertical="center" wrapText="1"/>
    </xf>
    <xf numFmtId="0" fontId="8" fillId="8" borderId="1" xfId="2" applyFont="1" applyFill="1" applyBorder="1" applyAlignment="1">
      <alignment vertical="center" wrapText="1"/>
    </xf>
    <xf numFmtId="0" fontId="17" fillId="0" borderId="1" xfId="0" applyFont="1" applyBorder="1" applyAlignment="1">
      <alignment horizontal="left" vertical="center" wrapText="1"/>
    </xf>
    <xf numFmtId="0" fontId="0" fillId="0" borderId="0" xfId="0" applyFont="1" applyAlignment="1">
      <alignment horizontal="left" vertical="center"/>
    </xf>
    <xf numFmtId="0" fontId="0" fillId="0" borderId="1" xfId="0" applyFont="1" applyBorder="1" applyAlignment="1">
      <alignment horizontal="left" vertical="center"/>
    </xf>
    <xf numFmtId="0" fontId="0" fillId="0" borderId="0" xfId="0" applyFont="1" applyAlignment="1">
      <alignment horizontal="left" vertical="center" wrapText="1"/>
    </xf>
    <xf numFmtId="0" fontId="0" fillId="0" borderId="0" xfId="0" applyFont="1" applyBorder="1" applyAlignment="1">
      <alignment horizontal="left" vertical="center"/>
    </xf>
    <xf numFmtId="0" fontId="5" fillId="0" borderId="0" xfId="0" applyFont="1" applyBorder="1" applyAlignment="1">
      <alignment horizontal="left" vertical="center"/>
    </xf>
    <xf numFmtId="0" fontId="9" fillId="0" borderId="0" xfId="0" applyFont="1" applyBorder="1" applyAlignment="1">
      <alignment horizontal="left" vertical="center"/>
    </xf>
    <xf numFmtId="0" fontId="8" fillId="0" borderId="1" xfId="2" applyFont="1" applyBorder="1" applyAlignment="1">
      <alignment horizontal="left" vertical="center" wrapText="1"/>
    </xf>
    <xf numFmtId="0" fontId="8" fillId="0" borderId="1" xfId="2" applyFont="1" applyBorder="1" applyAlignment="1">
      <alignment horizontal="left" vertical="center"/>
    </xf>
    <xf numFmtId="0" fontId="16" fillId="5" borderId="1" xfId="0" applyFont="1" applyFill="1" applyBorder="1" applyAlignment="1">
      <alignment horizontal="left" vertical="center" wrapText="1"/>
    </xf>
    <xf numFmtId="0" fontId="0" fillId="0" borderId="0" xfId="0" applyFont="1" applyBorder="1" applyAlignment="1">
      <alignment horizontal="left" vertical="center" wrapText="1"/>
    </xf>
    <xf numFmtId="0" fontId="16" fillId="6" borderId="1" xfId="0" applyFont="1" applyFill="1" applyBorder="1" applyAlignment="1">
      <alignment horizontal="left" vertical="center" wrapText="1"/>
    </xf>
    <xf numFmtId="49" fontId="21" fillId="6" borderId="1" xfId="0" applyNumberFormat="1" applyFont="1" applyFill="1" applyBorder="1" applyAlignment="1">
      <alignment horizontal="left" vertical="center" wrapText="1"/>
    </xf>
    <xf numFmtId="0" fontId="21" fillId="6" borderId="1" xfId="0" applyFont="1" applyFill="1" applyBorder="1" applyAlignment="1">
      <alignment horizontal="left" vertical="center"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15" fillId="5" borderId="1" xfId="0" applyFont="1" applyFill="1" applyBorder="1" applyAlignment="1">
      <alignment horizontal="left" vertical="center" wrapText="1"/>
    </xf>
    <xf numFmtId="0" fontId="0" fillId="8" borderId="1" xfId="0" applyFont="1" applyFill="1" applyBorder="1" applyAlignment="1">
      <alignment horizontal="center" vertical="center"/>
    </xf>
    <xf numFmtId="0" fontId="8" fillId="8" borderId="1" xfId="2" applyFont="1" applyFill="1" applyBorder="1" applyAlignment="1">
      <alignment horizontal="center" vertical="center" wrapText="1"/>
    </xf>
    <xf numFmtId="0" fontId="8" fillId="0" borderId="1" xfId="2" applyBorder="1" applyAlignment="1">
      <alignment horizontal="left" vertical="center"/>
    </xf>
    <xf numFmtId="0" fontId="8" fillId="0" borderId="1" xfId="2" applyBorder="1" applyAlignment="1">
      <alignment horizontal="left" vertical="center" wrapText="1"/>
    </xf>
    <xf numFmtId="0" fontId="8" fillId="8" borderId="1" xfId="2" applyFill="1" applyBorder="1" applyAlignment="1">
      <alignment horizontal="center" vertical="center"/>
    </xf>
    <xf numFmtId="0" fontId="17" fillId="10" borderId="1" xfId="0" applyFont="1" applyFill="1" applyBorder="1" applyAlignment="1">
      <alignment horizontal="center" vertical="center" wrapText="1"/>
    </xf>
    <xf numFmtId="0" fontId="1" fillId="12" borderId="1" xfId="0" applyFont="1" applyFill="1" applyBorder="1" applyAlignment="1" applyProtection="1">
      <alignment horizontal="center" vertical="center" wrapText="1"/>
    </xf>
    <xf numFmtId="0" fontId="1" fillId="11" borderId="1" xfId="0" applyFont="1" applyFill="1" applyBorder="1" applyAlignment="1" applyProtection="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1" fillId="13" borderId="1" xfId="0" applyFont="1" applyFill="1" applyBorder="1" applyAlignment="1" applyProtection="1">
      <alignment horizontal="center" vertical="center" wrapText="1"/>
    </xf>
    <xf numFmtId="0" fontId="0" fillId="0" borderId="0" xfId="0" applyAlignment="1">
      <alignment wrapText="1"/>
    </xf>
    <xf numFmtId="0" fontId="0" fillId="0" borderId="0" xfId="0" applyAlignment="1">
      <alignment horizontal="center" vertical="center"/>
    </xf>
    <xf numFmtId="0" fontId="6" fillId="5" borderId="1" xfId="0" applyFont="1" applyFill="1" applyBorder="1" applyAlignment="1">
      <alignment vertical="center" wrapText="1"/>
    </xf>
    <xf numFmtId="0" fontId="24" fillId="6" borderId="1" xfId="0" applyFont="1" applyFill="1" applyBorder="1" applyAlignment="1">
      <alignment horizontal="center" vertical="center" wrapText="1"/>
    </xf>
    <xf numFmtId="0" fontId="0" fillId="0" borderId="1" xfId="0" applyBorder="1" applyAlignment="1">
      <alignment horizontal="left" wrapText="1"/>
    </xf>
    <xf numFmtId="0" fontId="0" fillId="0" borderId="1" xfId="0" applyBorder="1" applyAlignment="1">
      <alignment horizontal="center"/>
    </xf>
    <xf numFmtId="0" fontId="0" fillId="0" borderId="1" xfId="0" applyBorder="1"/>
    <xf numFmtId="0" fontId="0" fillId="0" borderId="1" xfId="0" applyFont="1" applyBorder="1" applyAlignment="1">
      <alignment wrapText="1"/>
    </xf>
    <xf numFmtId="0" fontId="0" fillId="0" borderId="1" xfId="0" applyBorder="1" applyAlignment="1">
      <alignment wrapText="1"/>
    </xf>
    <xf numFmtId="0" fontId="25" fillId="0" borderId="1" xfId="0" applyFont="1" applyBorder="1" applyAlignment="1">
      <alignment horizontal="left" vertical="center" wrapText="1"/>
    </xf>
    <xf numFmtId="0" fontId="0" fillId="0" borderId="1" xfId="0" applyBorder="1" applyAlignment="1"/>
    <xf numFmtId="0" fontId="0" fillId="0" borderId="1" xfId="0" applyBorder="1" applyAlignment="1">
      <alignment horizontal="left"/>
    </xf>
    <xf numFmtId="0" fontId="24" fillId="6" borderId="1" xfId="0" applyFont="1" applyFill="1" applyBorder="1" applyAlignment="1">
      <alignment horizontal="center" vertical="center"/>
    </xf>
    <xf numFmtId="49" fontId="9" fillId="8" borderId="1" xfId="0" applyNumberFormat="1" applyFont="1" applyFill="1" applyBorder="1" applyAlignment="1">
      <alignment horizontal="center" vertical="center" wrapText="1"/>
    </xf>
    <xf numFmtId="0" fontId="0" fillId="10" borderId="0" xfId="0" applyFill="1"/>
    <xf numFmtId="0" fontId="17" fillId="15" borderId="1" xfId="0" applyFont="1" applyFill="1" applyBorder="1" applyAlignment="1">
      <alignment horizontal="center" vertical="center" wrapText="1"/>
    </xf>
    <xf numFmtId="0" fontId="0" fillId="15" borderId="0" xfId="0" applyFill="1" applyAlignment="1">
      <alignment horizontal="center" vertical="center"/>
    </xf>
    <xf numFmtId="0" fontId="0" fillId="15" borderId="0" xfId="0" applyFill="1"/>
    <xf numFmtId="0" fontId="0" fillId="15" borderId="0" xfId="0" applyFill="1" applyBorder="1"/>
    <xf numFmtId="0" fontId="0" fillId="10" borderId="0" xfId="0" applyFill="1" applyAlignment="1">
      <alignment horizontal="center" vertical="center"/>
    </xf>
    <xf numFmtId="0" fontId="9" fillId="10" borderId="24" xfId="0" applyFont="1" applyFill="1" applyBorder="1" applyAlignment="1">
      <alignment horizontal="center" vertical="center" wrapText="1"/>
    </xf>
    <xf numFmtId="0" fontId="0" fillId="10" borderId="0" xfId="0" applyFill="1" applyBorder="1" applyAlignment="1">
      <alignment horizontal="center" vertical="center" wrapText="1"/>
    </xf>
    <xf numFmtId="0" fontId="17" fillId="10" borderId="1" xfId="0" applyFont="1" applyFill="1" applyBorder="1" applyAlignment="1">
      <alignment horizontal="center" vertical="center" wrapText="1"/>
    </xf>
    <xf numFmtId="0" fontId="17" fillId="10" borderId="1" xfId="0" applyFont="1" applyFill="1" applyBorder="1" applyAlignment="1">
      <alignment horizontal="center" vertical="center" wrapText="1"/>
    </xf>
    <xf numFmtId="0" fontId="17" fillId="10" borderId="1" xfId="0" applyFont="1" applyFill="1" applyBorder="1" applyAlignment="1">
      <alignment horizontal="center" vertical="center" wrapText="1"/>
    </xf>
    <xf numFmtId="0" fontId="0"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17" fillId="15" borderId="1" xfId="0" applyFont="1" applyFill="1" applyBorder="1" applyAlignment="1">
      <alignment horizontal="center" vertical="center" wrapText="1"/>
    </xf>
    <xf numFmtId="0" fontId="0" fillId="0" borderId="0" xfId="0" applyFont="1" applyBorder="1" applyAlignment="1">
      <alignment horizontal="left" vertical="center"/>
    </xf>
    <xf numFmtId="0" fontId="0" fillId="0" borderId="0" xfId="0" applyFont="1" applyBorder="1" applyAlignment="1">
      <alignment horizontal="left" vertical="center"/>
    </xf>
    <xf numFmtId="0" fontId="17" fillId="15" borderId="1" xfId="0" applyFont="1" applyFill="1" applyBorder="1" applyAlignment="1">
      <alignment horizontal="center" vertical="center" wrapText="1"/>
    </xf>
    <xf numFmtId="0" fontId="0" fillId="0" borderId="0" xfId="0" applyAlignment="1">
      <alignment horizontal="center" vertical="center"/>
    </xf>
    <xf numFmtId="0" fontId="0" fillId="0" borderId="0" xfId="0"/>
    <xf numFmtId="0" fontId="0" fillId="10" borderId="0" xfId="0" applyFill="1"/>
    <xf numFmtId="0" fontId="17" fillId="14" borderId="1" xfId="0" applyFont="1" applyFill="1" applyBorder="1" applyAlignment="1">
      <alignment horizontal="center" vertical="center" wrapText="1"/>
    </xf>
    <xf numFmtId="0" fontId="0" fillId="0" borderId="0" xfId="0" applyAlignment="1">
      <alignment horizontal="center" vertical="center"/>
    </xf>
    <xf numFmtId="0" fontId="0" fillId="0" borderId="0" xfId="0"/>
    <xf numFmtId="0" fontId="0" fillId="0" borderId="0" xfId="0" applyFont="1" applyBorder="1" applyAlignment="1">
      <alignment horizontal="left" vertical="center" wrapText="1"/>
    </xf>
    <xf numFmtId="0" fontId="0" fillId="10" borderId="0" xfId="0" applyFill="1"/>
    <xf numFmtId="0" fontId="0"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left" vertical="center"/>
    </xf>
    <xf numFmtId="0" fontId="0" fillId="10" borderId="0" xfId="0" applyFill="1"/>
    <xf numFmtId="0" fontId="0" fillId="0" borderId="0" xfId="0"/>
    <xf numFmtId="0" fontId="17" fillId="10" borderId="1" xfId="0" applyFont="1" applyFill="1" applyBorder="1" applyAlignment="1">
      <alignment horizontal="center" vertical="center" wrapText="1"/>
    </xf>
    <xf numFmtId="0" fontId="1" fillId="11" borderId="1" xfId="0" applyFont="1" applyFill="1" applyBorder="1" applyAlignment="1" applyProtection="1">
      <alignment horizontal="center" vertical="center" wrapText="1"/>
    </xf>
    <xf numFmtId="0" fontId="1" fillId="13" borderId="1" xfId="0" applyFont="1" applyFill="1" applyBorder="1" applyAlignment="1" applyProtection="1">
      <alignment horizontal="center" vertical="center" wrapText="1"/>
    </xf>
    <xf numFmtId="0" fontId="0" fillId="0" borderId="1" xfId="0" applyBorder="1" applyAlignment="1">
      <alignment horizontal="center"/>
    </xf>
    <xf numFmtId="0" fontId="0" fillId="0" borderId="1" xfId="0" applyBorder="1"/>
    <xf numFmtId="0" fontId="25" fillId="0" borderId="1" xfId="0" applyFont="1" applyBorder="1" applyAlignment="1">
      <alignment horizontal="left" vertical="center" wrapText="1"/>
    </xf>
    <xf numFmtId="0" fontId="0" fillId="10" borderId="0" xfId="0" applyFill="1" applyAlignment="1">
      <alignment horizontal="center" vertical="center"/>
    </xf>
    <xf numFmtId="0" fontId="9" fillId="10" borderId="24" xfId="0" applyFont="1" applyFill="1" applyBorder="1" applyAlignment="1">
      <alignment horizontal="center" vertical="center" wrapText="1"/>
    </xf>
    <xf numFmtId="0" fontId="0" fillId="8" borderId="0" xfId="0" applyFont="1" applyFill="1" applyBorder="1" applyAlignment="1">
      <alignment horizontal="left" vertical="center"/>
    </xf>
    <xf numFmtId="0" fontId="17" fillId="10" borderId="1" xfId="0" applyFont="1" applyFill="1" applyBorder="1" applyAlignment="1">
      <alignment vertical="center" wrapText="1"/>
    </xf>
    <xf numFmtId="0" fontId="17" fillId="14" borderId="1" xfId="0" applyFont="1" applyFill="1" applyBorder="1" applyAlignment="1">
      <alignment vertical="center" wrapText="1"/>
    </xf>
    <xf numFmtId="0" fontId="17" fillId="11" borderId="1" xfId="0" applyFont="1" applyFill="1" applyBorder="1" applyAlignment="1">
      <alignment vertical="center" wrapText="1"/>
    </xf>
    <xf numFmtId="0" fontId="17" fillId="10" borderId="6" xfId="0" applyFont="1" applyFill="1" applyBorder="1" applyAlignment="1">
      <alignment vertical="center" wrapText="1"/>
    </xf>
    <xf numFmtId="0" fontId="17" fillId="10" borderId="8" xfId="0" applyFont="1" applyFill="1" applyBorder="1" applyAlignment="1">
      <alignment vertical="center" wrapText="1"/>
    </xf>
    <xf numFmtId="0" fontId="18" fillId="5" borderId="1" xfId="0" applyFont="1" applyFill="1" applyBorder="1" applyAlignment="1">
      <alignment vertical="center" wrapText="1"/>
    </xf>
    <xf numFmtId="0" fontId="26" fillId="8" borderId="1" xfId="2" applyFont="1" applyFill="1" applyBorder="1" applyAlignment="1">
      <alignment horizontal="left" vertical="center" wrapText="1"/>
    </xf>
    <xf numFmtId="0" fontId="26" fillId="8" borderId="1" xfId="2" applyFont="1" applyFill="1" applyBorder="1" applyAlignment="1">
      <alignment horizontal="left" vertical="center" wrapText="1"/>
    </xf>
    <xf numFmtId="0" fontId="9" fillId="8" borderId="9" xfId="0" applyFont="1" applyFill="1" applyBorder="1" applyAlignment="1">
      <alignment horizontal="left" vertical="center" wrapText="1"/>
    </xf>
    <xf numFmtId="0" fontId="9" fillId="8" borderId="10" xfId="0" applyFont="1" applyFill="1" applyBorder="1" applyAlignment="1">
      <alignment horizontal="left" vertical="center" wrapText="1"/>
    </xf>
    <xf numFmtId="0" fontId="26" fillId="8" borderId="10" xfId="2" applyFont="1" applyFill="1" applyBorder="1" applyAlignment="1">
      <alignment horizontal="left" vertical="center" wrapText="1"/>
    </xf>
    <xf numFmtId="0" fontId="26" fillId="8" borderId="11" xfId="2" applyFont="1" applyFill="1" applyBorder="1" applyAlignment="1">
      <alignment horizontal="left" vertical="center" wrapText="1"/>
    </xf>
    <xf numFmtId="0" fontId="9" fillId="8" borderId="12" xfId="0" applyFont="1" applyFill="1" applyBorder="1" applyAlignment="1">
      <alignment horizontal="left" vertical="center"/>
    </xf>
    <xf numFmtId="0" fontId="26" fillId="8" borderId="13" xfId="2" applyFont="1" applyFill="1" applyBorder="1" applyAlignment="1">
      <alignment horizontal="left" vertical="center"/>
    </xf>
    <xf numFmtId="0" fontId="26" fillId="8" borderId="0" xfId="2" applyFont="1" applyFill="1" applyBorder="1" applyAlignment="1">
      <alignment horizontal="left" vertical="center" wrapText="1"/>
    </xf>
    <xf numFmtId="0" fontId="9" fillId="8" borderId="17" xfId="0" applyFont="1" applyFill="1" applyBorder="1" applyAlignment="1">
      <alignment horizontal="left" vertical="center"/>
    </xf>
    <xf numFmtId="0" fontId="26" fillId="8" borderId="18" xfId="2" applyFont="1" applyFill="1" applyBorder="1" applyAlignment="1">
      <alignment vertical="center"/>
    </xf>
    <xf numFmtId="0" fontId="26" fillId="8" borderId="18" xfId="2" applyFont="1" applyFill="1" applyBorder="1" applyAlignment="1">
      <alignment horizontal="left" vertical="center"/>
    </xf>
    <xf numFmtId="0" fontId="26" fillId="8" borderId="6" xfId="2" applyFont="1" applyFill="1" applyBorder="1" applyAlignment="1">
      <alignment horizontal="left" vertical="center" wrapText="1"/>
    </xf>
    <xf numFmtId="0" fontId="9" fillId="8" borderId="6" xfId="0" applyFont="1" applyFill="1" applyBorder="1" applyAlignment="1">
      <alignment horizontal="center" vertical="center" wrapText="1"/>
    </xf>
    <xf numFmtId="0" fontId="28" fillId="8" borderId="1" xfId="0" applyFont="1" applyFill="1" applyBorder="1" applyAlignment="1">
      <alignment vertical="center" wrapText="1"/>
    </xf>
    <xf numFmtId="0" fontId="29" fillId="8" borderId="0" xfId="0" applyFont="1" applyFill="1" applyAlignment="1">
      <alignment vertical="center"/>
    </xf>
    <xf numFmtId="0" fontId="26" fillId="8" borderId="1" xfId="2" applyFont="1" applyFill="1" applyBorder="1" applyAlignment="1">
      <alignment horizontal="left" vertical="center"/>
    </xf>
    <xf numFmtId="0" fontId="30" fillId="8" borderId="1" xfId="0" applyFont="1" applyFill="1" applyBorder="1" applyAlignment="1">
      <alignment horizontal="left" vertical="center" wrapText="1"/>
    </xf>
    <xf numFmtId="14" fontId="9" fillId="8" borderId="1" xfId="0" applyNumberFormat="1" applyFont="1" applyFill="1" applyBorder="1" applyAlignment="1">
      <alignment horizontal="left" vertical="center" wrapText="1"/>
    </xf>
    <xf numFmtId="0" fontId="9" fillId="8" borderId="1" xfId="0" applyFont="1" applyFill="1" applyBorder="1" applyAlignment="1">
      <alignment horizontal="left" vertical="center"/>
    </xf>
    <xf numFmtId="0" fontId="26" fillId="8" borderId="1" xfId="0" applyFont="1" applyFill="1" applyBorder="1" applyAlignment="1">
      <alignment horizontal="left" vertical="center"/>
    </xf>
    <xf numFmtId="0" fontId="9" fillId="8" borderId="0" xfId="0" applyFont="1" applyFill="1" applyBorder="1" applyAlignment="1">
      <alignment horizontal="left" vertical="center"/>
    </xf>
    <xf numFmtId="0" fontId="9" fillId="8" borderId="1" xfId="0" applyFont="1" applyFill="1" applyBorder="1" applyAlignment="1">
      <alignment vertical="center" wrapText="1"/>
    </xf>
    <xf numFmtId="0" fontId="9" fillId="8" borderId="1" xfId="0" applyFont="1" applyFill="1" applyBorder="1" applyAlignment="1" applyProtection="1">
      <alignment horizontal="left" vertical="center" wrapText="1"/>
      <protection locked="0"/>
    </xf>
    <xf numFmtId="0" fontId="9" fillId="8" borderId="1" xfId="0" applyFont="1" applyFill="1" applyBorder="1" applyAlignment="1">
      <alignment horizontal="center" vertical="center"/>
    </xf>
    <xf numFmtId="0" fontId="26" fillId="8" borderId="1" xfId="2" applyFont="1" applyFill="1" applyBorder="1" applyAlignment="1">
      <alignment horizontal="center" vertical="center" wrapText="1"/>
    </xf>
    <xf numFmtId="0" fontId="26" fillId="8" borderId="1" xfId="2" applyFont="1" applyFill="1" applyBorder="1" applyAlignment="1">
      <alignment horizontal="center" vertical="center"/>
    </xf>
    <xf numFmtId="49" fontId="9" fillId="8" borderId="1" xfId="0" applyNumberFormat="1" applyFont="1" applyFill="1" applyBorder="1" applyAlignment="1">
      <alignment horizontal="left" vertical="center"/>
    </xf>
    <xf numFmtId="49" fontId="9" fillId="8" borderId="1" xfId="8" applyNumberFormat="1" applyFont="1" applyFill="1" applyBorder="1" applyAlignment="1">
      <alignment horizontal="left" vertical="center" wrapText="1"/>
    </xf>
    <xf numFmtId="0" fontId="9" fillId="8" borderId="1" xfId="8" applyFont="1" applyFill="1" applyBorder="1" applyAlignment="1">
      <alignment horizontal="left" vertical="center"/>
    </xf>
    <xf numFmtId="0" fontId="9" fillId="8" borderId="1" xfId="8" applyFont="1" applyFill="1" applyBorder="1" applyAlignment="1">
      <alignment horizontal="left" vertical="center" wrapText="1"/>
    </xf>
    <xf numFmtId="0" fontId="9" fillId="8" borderId="1" xfId="1" applyFont="1" applyFill="1" applyBorder="1" applyAlignment="1">
      <alignment horizontal="left" vertical="center" wrapText="1"/>
    </xf>
    <xf numFmtId="0" fontId="9" fillId="8" borderId="1" xfId="10" applyFont="1" applyFill="1" applyBorder="1" applyAlignment="1">
      <alignment horizontal="left" vertical="center"/>
    </xf>
    <xf numFmtId="0" fontId="9" fillId="8" borderId="1" xfId="10" applyFont="1" applyFill="1" applyBorder="1" applyAlignment="1">
      <alignment horizontal="left" vertical="center" wrapText="1"/>
    </xf>
    <xf numFmtId="0" fontId="9" fillId="8" borderId="9" xfId="10" applyFont="1" applyFill="1" applyBorder="1" applyAlignment="1">
      <alignment horizontal="left" vertical="center"/>
    </xf>
    <xf numFmtId="0" fontId="13" fillId="8" borderId="1" xfId="0" applyFont="1" applyFill="1" applyBorder="1" applyAlignment="1">
      <alignment horizontal="center"/>
    </xf>
    <xf numFmtId="0" fontId="9" fillId="8" borderId="1" xfId="11" applyFont="1" applyFill="1" applyBorder="1" applyAlignment="1">
      <alignment horizontal="left" vertical="center" wrapText="1"/>
    </xf>
    <xf numFmtId="0" fontId="9" fillId="8" borderId="11" xfId="0" applyFont="1" applyFill="1" applyBorder="1" applyAlignment="1">
      <alignment horizontal="left" vertical="center"/>
    </xf>
    <xf numFmtId="0" fontId="9" fillId="8" borderId="9" xfId="0" applyFont="1" applyFill="1" applyBorder="1" applyAlignment="1">
      <alignment vertical="center" wrapText="1"/>
    </xf>
    <xf numFmtId="0" fontId="9" fillId="8" borderId="10" xfId="0" applyFont="1" applyFill="1" applyBorder="1" applyAlignment="1">
      <alignment vertical="center" wrapText="1"/>
    </xf>
    <xf numFmtId="0" fontId="9" fillId="8" borderId="11" xfId="0" applyFont="1" applyFill="1" applyBorder="1" applyAlignment="1">
      <alignment horizontal="left" vertical="center" wrapText="1"/>
    </xf>
    <xf numFmtId="49" fontId="9" fillId="8" borderId="1" xfId="0" quotePrefix="1" applyNumberFormat="1" applyFont="1" applyFill="1" applyBorder="1" applyAlignment="1">
      <alignment horizontal="center" vertical="center" wrapText="1"/>
    </xf>
    <xf numFmtId="0" fontId="9" fillId="8" borderId="1" xfId="0" quotePrefix="1" applyFont="1" applyFill="1" applyBorder="1" applyAlignment="1">
      <alignment horizontal="center" vertical="center" wrapText="1"/>
    </xf>
    <xf numFmtId="0" fontId="9" fillId="8" borderId="1" xfId="0" applyNumberFormat="1" applyFont="1" applyFill="1" applyBorder="1" applyAlignment="1">
      <alignment horizontal="center" vertical="center" wrapText="1"/>
    </xf>
    <xf numFmtId="0" fontId="9" fillId="8" borderId="1" xfId="0" applyFont="1" applyFill="1" applyBorder="1" applyAlignment="1">
      <alignment wrapText="1"/>
    </xf>
    <xf numFmtId="0" fontId="9" fillId="8" borderId="1" xfId="0" applyFont="1" applyFill="1" applyBorder="1" applyAlignment="1">
      <alignment horizontal="center"/>
    </xf>
    <xf numFmtId="0" fontId="9" fillId="8" borderId="1" xfId="0" applyFont="1" applyFill="1" applyBorder="1"/>
    <xf numFmtId="0" fontId="9" fillId="8" borderId="1" xfId="0" applyFont="1" applyFill="1" applyBorder="1" applyAlignment="1">
      <alignment horizontal="left" wrapText="1"/>
    </xf>
    <xf numFmtId="0" fontId="13" fillId="8" borderId="1" xfId="0" applyFont="1" applyFill="1" applyBorder="1" applyAlignment="1">
      <alignment horizontal="left" vertical="center" wrapText="1"/>
    </xf>
    <xf numFmtId="0" fontId="9" fillId="8" borderId="1" xfId="0" applyFont="1" applyFill="1" applyBorder="1" applyAlignment="1"/>
    <xf numFmtId="0" fontId="9" fillId="8" borderId="1" xfId="0" applyFont="1" applyFill="1" applyBorder="1" applyAlignment="1">
      <alignment horizontal="left"/>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0"/>
    <xf numFmtId="0" fontId="9" fillId="8" borderId="0" xfId="0" applyFont="1" applyFill="1" applyBorder="1" applyAlignment="1">
      <alignment horizontal="left" vertical="center" wrapText="1"/>
    </xf>
    <xf numFmtId="0" fontId="9" fillId="8" borderId="1" xfId="0" applyFont="1" applyFill="1" applyBorder="1" applyAlignment="1">
      <alignment horizontal="center" vertical="center" wrapText="1"/>
    </xf>
    <xf numFmtId="0" fontId="0" fillId="0" borderId="0" xfId="0" applyFont="1" applyBorder="1" applyAlignment="1">
      <alignment horizontal="left" vertical="center"/>
    </xf>
    <xf numFmtId="0" fontId="17" fillId="10" borderId="1" xfId="0" applyFont="1" applyFill="1" applyBorder="1" applyAlignment="1">
      <alignment horizontal="center" vertical="center" wrapText="1"/>
    </xf>
    <xf numFmtId="0" fontId="1" fillId="12" borderId="1" xfId="0" applyFont="1" applyFill="1" applyBorder="1" applyAlignment="1" applyProtection="1">
      <alignment horizontal="center" vertical="center" wrapText="1"/>
    </xf>
    <xf numFmtId="0" fontId="1" fillId="11" borderId="1" xfId="0" applyFont="1" applyFill="1" applyBorder="1" applyAlignment="1" applyProtection="1">
      <alignment horizontal="center" vertical="center" wrapText="1"/>
    </xf>
    <xf numFmtId="0" fontId="1" fillId="13" borderId="1" xfId="0" applyFont="1" applyFill="1" applyBorder="1" applyAlignment="1" applyProtection="1">
      <alignment horizontal="center" vertical="center" wrapText="1"/>
    </xf>
    <xf numFmtId="0" fontId="17" fillId="15" borderId="1" xfId="0" applyFont="1" applyFill="1" applyBorder="1" applyAlignment="1">
      <alignment horizontal="center" vertical="center" wrapText="1"/>
    </xf>
    <xf numFmtId="0" fontId="9" fillId="8" borderId="1" xfId="0" applyFont="1" applyFill="1" applyBorder="1" applyAlignment="1">
      <alignment horizontal="left" vertical="center" wrapText="1"/>
    </xf>
    <xf numFmtId="0" fontId="9" fillId="8" borderId="6" xfId="0" applyFont="1" applyFill="1" applyBorder="1" applyAlignment="1">
      <alignment horizontal="left" vertical="center" wrapText="1"/>
    </xf>
    <xf numFmtId="0" fontId="9" fillId="8" borderId="8" xfId="0" applyFont="1" applyFill="1" applyBorder="1" applyAlignment="1">
      <alignment horizontal="left" vertical="center" wrapText="1"/>
    </xf>
    <xf numFmtId="0" fontId="9" fillId="8" borderId="6" xfId="0" applyFont="1" applyFill="1" applyBorder="1" applyAlignment="1">
      <alignment vertical="center" wrapText="1"/>
    </xf>
    <xf numFmtId="0" fontId="1" fillId="12" borderId="1" xfId="0" applyFont="1" applyFill="1" applyBorder="1" applyAlignment="1" applyProtection="1">
      <alignment horizontal="center" vertical="center" wrapText="1"/>
    </xf>
    <xf numFmtId="0" fontId="1" fillId="11" borderId="1" xfId="0" applyFont="1" applyFill="1" applyBorder="1" applyAlignment="1" applyProtection="1">
      <alignment horizontal="center" vertical="center" wrapText="1"/>
    </xf>
    <xf numFmtId="0" fontId="1" fillId="13" borderId="1" xfId="0" applyFont="1" applyFill="1" applyBorder="1" applyAlignment="1" applyProtection="1">
      <alignment horizontal="center" vertical="center" wrapText="1"/>
    </xf>
    <xf numFmtId="0" fontId="9" fillId="8" borderId="1" xfId="0" applyFont="1" applyFill="1" applyBorder="1" applyAlignment="1">
      <alignment horizontal="left" vertical="center" wrapText="1"/>
    </xf>
    <xf numFmtId="0" fontId="26" fillId="8" borderId="1" xfId="2" applyFont="1" applyFill="1" applyBorder="1" applyAlignment="1">
      <alignment horizontal="left" vertical="center" wrapText="1"/>
    </xf>
    <xf numFmtId="0" fontId="26" fillId="8" borderId="6" xfId="2" applyFont="1" applyFill="1" applyBorder="1" applyAlignment="1">
      <alignment horizontal="left" vertical="center" wrapText="1"/>
    </xf>
    <xf numFmtId="0" fontId="9" fillId="8" borderId="6" xfId="0" applyFont="1" applyFill="1" applyBorder="1" applyAlignment="1">
      <alignment horizontal="left" vertical="center" wrapText="1"/>
    </xf>
    <xf numFmtId="0" fontId="9" fillId="8" borderId="6" xfId="0" applyFont="1" applyFill="1" applyBorder="1" applyAlignment="1">
      <alignment vertical="center" wrapText="1"/>
    </xf>
    <xf numFmtId="0" fontId="17" fillId="14" borderId="1" xfId="0" applyFont="1" applyFill="1" applyBorder="1" applyAlignment="1">
      <alignment horizontal="center" vertical="center" wrapText="1"/>
    </xf>
    <xf numFmtId="0" fontId="26" fillId="8" borderId="1" xfId="2" applyFont="1" applyFill="1" applyBorder="1" applyAlignment="1">
      <alignment vertical="center" wrapText="1"/>
    </xf>
    <xf numFmtId="0" fontId="8" fillId="8" borderId="1" xfId="2" applyFill="1" applyBorder="1" applyAlignment="1">
      <alignment horizontal="left" vertical="center"/>
    </xf>
    <xf numFmtId="49" fontId="9" fillId="8" borderId="1" xfId="0" applyNumberFormat="1" applyFont="1" applyFill="1" applyBorder="1" applyAlignment="1">
      <alignment horizontal="left" vertical="center" wrapText="1"/>
    </xf>
    <xf numFmtId="164" fontId="9" fillId="8" borderId="10" xfId="0" applyNumberFormat="1" applyFont="1" applyFill="1" applyBorder="1" applyAlignment="1">
      <alignment horizontal="left" vertical="center" wrapText="1"/>
    </xf>
    <xf numFmtId="0" fontId="26" fillId="0" borderId="13" xfId="2" applyFont="1" applyFill="1" applyBorder="1" applyAlignment="1">
      <alignment horizontal="left" vertical="center"/>
    </xf>
    <xf numFmtId="0" fontId="9" fillId="0" borderId="12" xfId="0" applyFont="1" applyFill="1" applyBorder="1" applyAlignment="1">
      <alignment horizontal="left" vertical="center"/>
    </xf>
    <xf numFmtId="0" fontId="26" fillId="8" borderId="6" xfId="2" applyFont="1" applyFill="1" applyBorder="1" applyAlignment="1">
      <alignmen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xf>
    <xf numFmtId="0" fontId="26" fillId="0" borderId="1" xfId="2" applyFont="1" applyFill="1" applyBorder="1" applyAlignment="1">
      <alignment horizontal="left" vertical="center" wrapText="1"/>
    </xf>
    <xf numFmtId="0" fontId="15" fillId="5" borderId="6"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9" fillId="8" borderId="9" xfId="0" applyFont="1" applyFill="1" applyBorder="1" applyAlignment="1">
      <alignment horizontal="left" vertical="center" wrapText="1"/>
    </xf>
    <xf numFmtId="0" fontId="9" fillId="8" borderId="10" xfId="0" applyFont="1" applyFill="1" applyBorder="1" applyAlignment="1">
      <alignment horizontal="left" vertical="center" wrapText="1"/>
    </xf>
    <xf numFmtId="0" fontId="9" fillId="8" borderId="11" xfId="0" applyFont="1" applyFill="1" applyBorder="1" applyAlignment="1">
      <alignment horizontal="left" vertical="center" wrapText="1"/>
    </xf>
    <xf numFmtId="0" fontId="9" fillId="8" borderId="1" xfId="0" applyFont="1" applyFill="1" applyBorder="1" applyAlignment="1">
      <alignment horizontal="left" vertical="center" wrapText="1"/>
    </xf>
    <xf numFmtId="0" fontId="9" fillId="8" borderId="1" xfId="2" applyFont="1" applyFill="1" applyBorder="1" applyAlignment="1">
      <alignment horizontal="left" vertical="center" wrapText="1"/>
    </xf>
    <xf numFmtId="0" fontId="26" fillId="8" borderId="1" xfId="2" applyFont="1" applyFill="1" applyBorder="1" applyAlignment="1">
      <alignment horizontal="left" vertical="center" wrapText="1"/>
    </xf>
    <xf numFmtId="0" fontId="15" fillId="7" borderId="1" xfId="0" applyFont="1" applyFill="1" applyBorder="1" applyAlignment="1">
      <alignment horizontal="left" vertical="center" wrapText="1"/>
    </xf>
    <xf numFmtId="0" fontId="16" fillId="6" borderId="1" xfId="0" applyFont="1" applyFill="1" applyBorder="1" applyAlignment="1">
      <alignment horizontal="left" vertical="center" wrapText="1"/>
    </xf>
    <xf numFmtId="0" fontId="15" fillId="5" borderId="1" xfId="0" applyFont="1" applyFill="1" applyBorder="1" applyAlignment="1">
      <alignment horizontal="left" vertical="center" wrapText="1"/>
    </xf>
    <xf numFmtId="0" fontId="9" fillId="8" borderId="2" xfId="0" applyFont="1" applyFill="1" applyBorder="1" applyAlignment="1">
      <alignment horizontal="left" vertical="center" wrapText="1"/>
    </xf>
    <xf numFmtId="0" fontId="9" fillId="8" borderId="27" xfId="0" applyFont="1" applyFill="1" applyBorder="1" applyAlignment="1">
      <alignment horizontal="left" vertical="center" wrapText="1"/>
    </xf>
    <xf numFmtId="0" fontId="9" fillId="8" borderId="3" xfId="0" applyFont="1" applyFill="1" applyBorder="1" applyAlignment="1">
      <alignment horizontal="left" vertical="center" wrapText="1"/>
    </xf>
    <xf numFmtId="0" fontId="9" fillId="8" borderId="4" xfId="0" applyFont="1" applyFill="1" applyBorder="1" applyAlignment="1">
      <alignment horizontal="left" vertical="center" wrapText="1"/>
    </xf>
    <xf numFmtId="0" fontId="9" fillId="8" borderId="15" xfId="0" applyFont="1" applyFill="1" applyBorder="1" applyAlignment="1">
      <alignment horizontal="left" vertical="center" wrapText="1"/>
    </xf>
    <xf numFmtId="0" fontId="9" fillId="8" borderId="5" xfId="0" applyFont="1" applyFill="1" applyBorder="1" applyAlignment="1">
      <alignment horizontal="left" vertical="center" wrapText="1"/>
    </xf>
    <xf numFmtId="0" fontId="26" fillId="8" borderId="6" xfId="2" applyFont="1" applyFill="1" applyBorder="1" applyAlignment="1">
      <alignment horizontal="left" vertical="center" wrapText="1"/>
    </xf>
    <xf numFmtId="0" fontId="26" fillId="8" borderId="7" xfId="2" applyFont="1" applyFill="1" applyBorder="1" applyAlignment="1">
      <alignment horizontal="left" vertical="center" wrapText="1"/>
    </xf>
    <xf numFmtId="0" fontId="26" fillId="8" borderId="8" xfId="2" applyFont="1" applyFill="1" applyBorder="1" applyAlignment="1">
      <alignment horizontal="left" vertical="center" wrapText="1"/>
    </xf>
    <xf numFmtId="0" fontId="9" fillId="8" borderId="25" xfId="0" applyFont="1" applyFill="1" applyBorder="1" applyAlignment="1">
      <alignment horizontal="left" vertical="center" wrapText="1"/>
    </xf>
    <xf numFmtId="0" fontId="9" fillId="8" borderId="6" xfId="0" applyFont="1" applyFill="1" applyBorder="1" applyAlignment="1">
      <alignment horizontal="left" vertical="center" wrapText="1"/>
    </xf>
    <xf numFmtId="0" fontId="9" fillId="8" borderId="7" xfId="0" applyFont="1" applyFill="1" applyBorder="1" applyAlignment="1">
      <alignment horizontal="left" vertical="center" wrapText="1"/>
    </xf>
    <xf numFmtId="0" fontId="9" fillId="8" borderId="8" xfId="0" applyFont="1" applyFill="1" applyBorder="1" applyAlignment="1">
      <alignment horizontal="left" vertical="center" wrapText="1"/>
    </xf>
    <xf numFmtId="0" fontId="26" fillId="8" borderId="6" xfId="2" applyFont="1" applyFill="1" applyBorder="1" applyAlignment="1">
      <alignment horizontal="center" vertical="center" wrapText="1"/>
    </xf>
    <xf numFmtId="0" fontId="26" fillId="8" borderId="8" xfId="2" applyFont="1" applyFill="1" applyBorder="1" applyAlignment="1">
      <alignment horizontal="center" vertical="center" wrapText="1"/>
    </xf>
    <xf numFmtId="0" fontId="9" fillId="8" borderId="6" xfId="0" applyFont="1" applyFill="1" applyBorder="1" applyAlignment="1">
      <alignment horizontal="center" vertical="center" wrapText="1"/>
    </xf>
    <xf numFmtId="0" fontId="9" fillId="8" borderId="8" xfId="0" applyFont="1" applyFill="1" applyBorder="1" applyAlignment="1">
      <alignment horizontal="center" vertical="center" wrapText="1"/>
    </xf>
    <xf numFmtId="0" fontId="9" fillId="8" borderId="26" xfId="0" applyFont="1" applyFill="1" applyBorder="1" applyAlignment="1">
      <alignment horizontal="left" vertical="center" wrapText="1"/>
    </xf>
    <xf numFmtId="0" fontId="9" fillId="8" borderId="6" xfId="0" applyFont="1" applyFill="1" applyBorder="1" applyAlignment="1">
      <alignment vertical="center" wrapText="1"/>
    </xf>
    <xf numFmtId="0" fontId="9" fillId="8" borderId="7" xfId="0" applyFont="1" applyFill="1" applyBorder="1" applyAlignment="1">
      <alignment vertical="center" wrapText="1"/>
    </xf>
    <xf numFmtId="0" fontId="9" fillId="8" borderId="8" xfId="0" applyFont="1" applyFill="1" applyBorder="1" applyAlignment="1">
      <alignment vertical="center" wrapText="1"/>
    </xf>
    <xf numFmtId="0" fontId="26" fillId="8" borderId="13" xfId="2" applyFont="1" applyFill="1" applyBorder="1" applyAlignment="1">
      <alignment horizontal="left" vertical="center"/>
    </xf>
    <xf numFmtId="0" fontId="26" fillId="8" borderId="19" xfId="2" applyFont="1" applyFill="1" applyBorder="1" applyAlignment="1">
      <alignment horizontal="left" vertical="center"/>
    </xf>
    <xf numFmtId="0" fontId="9" fillId="8" borderId="13" xfId="0" applyFont="1" applyFill="1" applyBorder="1" applyAlignment="1">
      <alignment horizontal="left" vertical="center"/>
    </xf>
    <xf numFmtId="0" fontId="9" fillId="8" borderId="19" xfId="0" applyFont="1" applyFill="1" applyBorder="1" applyAlignment="1">
      <alignment horizontal="left" vertical="center"/>
    </xf>
    <xf numFmtId="49" fontId="9" fillId="8" borderId="1" xfId="0" applyNumberFormat="1" applyFont="1" applyFill="1" applyBorder="1" applyAlignment="1">
      <alignment horizontal="left" vertical="center" wrapText="1"/>
    </xf>
    <xf numFmtId="0" fontId="9" fillId="8" borderId="20" xfId="0" applyFont="1" applyFill="1" applyBorder="1" applyAlignment="1">
      <alignment horizontal="left" vertical="center"/>
    </xf>
    <xf numFmtId="0" fontId="9" fillId="8" borderId="21" xfId="0" applyFont="1" applyFill="1" applyBorder="1" applyAlignment="1">
      <alignment horizontal="left" vertical="center"/>
    </xf>
    <xf numFmtId="0" fontId="9" fillId="8" borderId="16" xfId="0" applyFont="1" applyFill="1" applyBorder="1" applyAlignment="1">
      <alignment horizontal="left" vertical="center"/>
    </xf>
    <xf numFmtId="0" fontId="9" fillId="8" borderId="4" xfId="0" applyFont="1" applyFill="1" applyBorder="1" applyAlignment="1">
      <alignment horizontal="left" vertical="center"/>
    </xf>
    <xf numFmtId="0" fontId="26" fillId="8" borderId="7" xfId="2" applyFont="1" applyFill="1" applyBorder="1" applyAlignment="1">
      <alignment horizontal="center" vertical="center" wrapText="1"/>
    </xf>
    <xf numFmtId="0" fontId="9" fillId="8" borderId="7"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26" fillId="8" borderId="14" xfId="2" applyFont="1" applyFill="1" applyBorder="1" applyAlignment="1">
      <alignment horizontal="left" vertical="center"/>
    </xf>
    <xf numFmtId="0" fontId="26" fillId="8" borderId="15" xfId="2" applyFont="1" applyFill="1" applyBorder="1" applyAlignment="1">
      <alignment horizontal="left" vertical="center"/>
    </xf>
    <xf numFmtId="0" fontId="16" fillId="5" borderId="1" xfId="0" applyFont="1" applyFill="1" applyBorder="1" applyAlignment="1">
      <alignment horizontal="left" vertical="center" wrapText="1"/>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7" fillId="10" borderId="6" xfId="0" applyFont="1" applyFill="1" applyBorder="1" applyAlignment="1">
      <alignment horizontal="center" vertical="center" wrapText="1"/>
    </xf>
    <xf numFmtId="0" fontId="17" fillId="10" borderId="7" xfId="0" applyFont="1" applyFill="1" applyBorder="1" applyAlignment="1">
      <alignment horizontal="center" vertical="center" wrapText="1"/>
    </xf>
    <xf numFmtId="0" fontId="17" fillId="10" borderId="8" xfId="0" applyFont="1" applyFill="1" applyBorder="1" applyAlignment="1">
      <alignment horizontal="center" vertical="center" wrapText="1"/>
    </xf>
    <xf numFmtId="0" fontId="18" fillId="5" borderId="1" xfId="0" applyFont="1" applyFill="1" applyBorder="1" applyAlignment="1">
      <alignment horizontal="left" vertical="center" wrapText="1"/>
    </xf>
    <xf numFmtId="0" fontId="18" fillId="5" borderId="1" xfId="0" applyFont="1" applyFill="1" applyBorder="1" applyAlignment="1">
      <alignment horizontal="left" vertical="center"/>
    </xf>
    <xf numFmtId="0" fontId="21" fillId="6" borderId="1" xfId="0" applyFont="1" applyFill="1" applyBorder="1" applyAlignment="1">
      <alignment horizontal="center" vertical="center"/>
    </xf>
    <xf numFmtId="0" fontId="19" fillId="6" borderId="1" xfId="0" applyFont="1" applyFill="1" applyBorder="1" applyAlignment="1">
      <alignment horizontal="left" vertical="center" wrapText="1"/>
    </xf>
    <xf numFmtId="0" fontId="17" fillId="10" borderId="1" xfId="0" applyFont="1" applyFill="1" applyBorder="1" applyAlignment="1">
      <alignment horizontal="center" vertical="center" wrapText="1"/>
    </xf>
    <xf numFmtId="0" fontId="17" fillId="11" borderId="1" xfId="0" applyFont="1" applyFill="1" applyBorder="1" applyAlignment="1">
      <alignment horizontal="center" vertical="center" wrapText="1"/>
    </xf>
    <xf numFmtId="0" fontId="17" fillId="14" borderId="1" xfId="0" applyFont="1" applyFill="1" applyBorder="1" applyAlignment="1">
      <alignment horizontal="center" vertical="center" wrapText="1"/>
    </xf>
    <xf numFmtId="0" fontId="9" fillId="8" borderId="9" xfId="0" applyFont="1" applyFill="1" applyBorder="1" applyAlignment="1">
      <alignment horizontal="left" vertical="center"/>
    </xf>
    <xf numFmtId="0" fontId="9" fillId="8" borderId="10" xfId="0" applyFont="1" applyFill="1" applyBorder="1" applyAlignment="1">
      <alignment horizontal="left" vertical="center"/>
    </xf>
    <xf numFmtId="0" fontId="9" fillId="8" borderId="11" xfId="0" applyFont="1" applyFill="1" applyBorder="1" applyAlignment="1">
      <alignment horizontal="left" vertical="center"/>
    </xf>
    <xf numFmtId="0" fontId="21" fillId="6" borderId="1" xfId="0" applyFont="1" applyFill="1" applyBorder="1" applyAlignment="1">
      <alignment horizontal="left" vertical="center" wrapText="1"/>
    </xf>
    <xf numFmtId="0" fontId="9" fillId="8" borderId="2" xfId="0" applyFont="1" applyFill="1" applyBorder="1" applyAlignment="1">
      <alignment horizontal="center" vertical="center" wrapText="1"/>
    </xf>
    <xf numFmtId="0" fontId="9" fillId="8" borderId="27" xfId="0" applyFont="1" applyFill="1" applyBorder="1" applyAlignment="1">
      <alignment horizontal="center" vertical="center" wrapText="1"/>
    </xf>
    <xf numFmtId="0" fontId="9" fillId="8" borderId="25" xfId="0" applyFont="1" applyFill="1" applyBorder="1" applyAlignment="1">
      <alignment horizontal="center" vertical="center" wrapText="1"/>
    </xf>
    <xf numFmtId="0" fontId="9" fillId="8" borderId="0"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9" fillId="8" borderId="15" xfId="0" applyFont="1" applyFill="1" applyBorder="1" applyAlignment="1">
      <alignment horizontal="center" vertical="center" wrapText="1"/>
    </xf>
    <xf numFmtId="0" fontId="26" fillId="8" borderId="2" xfId="2" applyFont="1" applyFill="1" applyBorder="1" applyAlignment="1">
      <alignment horizontal="center" vertical="center" wrapText="1"/>
    </xf>
    <xf numFmtId="0" fontId="26" fillId="8" borderId="27" xfId="2" applyFont="1" applyFill="1" applyBorder="1" applyAlignment="1">
      <alignment horizontal="center" vertical="center" wrapText="1"/>
    </xf>
    <xf numFmtId="0" fontId="26" fillId="8" borderId="3" xfId="2" applyFont="1" applyFill="1" applyBorder="1" applyAlignment="1">
      <alignment horizontal="center" vertical="center" wrapText="1"/>
    </xf>
    <xf numFmtId="0" fontId="26" fillId="8" borderId="25" xfId="2" applyFont="1" applyFill="1" applyBorder="1" applyAlignment="1">
      <alignment horizontal="center" vertical="center" wrapText="1"/>
    </xf>
    <xf numFmtId="0" fontId="26" fillId="8" borderId="0" xfId="2" applyFont="1" applyFill="1" applyBorder="1" applyAlignment="1">
      <alignment horizontal="center" vertical="center" wrapText="1"/>
    </xf>
    <xf numFmtId="0" fontId="26" fillId="8" borderId="26" xfId="2" applyFont="1" applyFill="1" applyBorder="1" applyAlignment="1">
      <alignment horizontal="center" vertical="center" wrapText="1"/>
    </xf>
    <xf numFmtId="0" fontId="26" fillId="8" borderId="4" xfId="2" applyFont="1" applyFill="1" applyBorder="1" applyAlignment="1">
      <alignment horizontal="center" vertical="center" wrapText="1"/>
    </xf>
    <xf numFmtId="0" fontId="26" fillId="8" borderId="15" xfId="2" applyFont="1" applyFill="1" applyBorder="1" applyAlignment="1">
      <alignment horizontal="center" vertical="center" wrapText="1"/>
    </xf>
    <xf numFmtId="0" fontId="26" fillId="8" borderId="5" xfId="2" applyFont="1" applyFill="1" applyBorder="1" applyAlignment="1">
      <alignment horizontal="center" vertical="center" wrapText="1"/>
    </xf>
    <xf numFmtId="0" fontId="17" fillId="0" borderId="1" xfId="0" applyFont="1" applyBorder="1" applyAlignment="1">
      <alignment horizontal="left" vertical="center" wrapText="1"/>
    </xf>
    <xf numFmtId="0" fontId="24" fillId="6" borderId="17"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24" fillId="6" borderId="22" xfId="0" applyFont="1" applyFill="1" applyBorder="1" applyAlignment="1">
      <alignment horizontal="center" vertical="center" wrapText="1"/>
    </xf>
    <xf numFmtId="0" fontId="24" fillId="6" borderId="23"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6" fillId="5" borderId="1" xfId="0" applyFont="1" applyFill="1" applyBorder="1" applyAlignment="1">
      <alignment horizontal="center" vertical="center" wrapText="1"/>
    </xf>
  </cellXfs>
  <cellStyles count="12">
    <cellStyle name="20 % – Zvýraznění1 2" xfId="4" xr:uid="{00000000-0005-0000-0000-000000000000}"/>
    <cellStyle name="Bad" xfId="1" builtinId="27"/>
    <cellStyle name="Chybně 2" xfId="5" xr:uid="{00000000-0005-0000-0000-000002000000}"/>
    <cellStyle name="Hyperlink" xfId="2" builtinId="8"/>
    <cellStyle name="Neutrální 2" xfId="7" xr:uid="{00000000-0005-0000-0000-000004000000}"/>
    <cellStyle name="Normal" xfId="0" builtinId="0"/>
    <cellStyle name="Normal 2" xfId="3" xr:uid="{00000000-0005-0000-0000-000006000000}"/>
    <cellStyle name="Normal 2 2" xfId="8" xr:uid="{00000000-0005-0000-0000-000007000000}"/>
    <cellStyle name="Normálna 2" xfId="9" xr:uid="{00000000-0005-0000-0000-000008000000}"/>
    <cellStyle name="Normální 2" xfId="10" xr:uid="{00000000-0005-0000-0000-000009000000}"/>
    <cellStyle name="Normální 3" xfId="11" xr:uid="{00000000-0005-0000-0000-00000A000000}"/>
    <cellStyle name="Správně 2" xfId="6" xr:uid="{00000000-0005-0000-0000-00000B000000}"/>
  </cellStyles>
  <dxfs count="58">
    <dxf>
      <fill>
        <patternFill>
          <bgColor theme="9" tint="0.39994506668294322"/>
        </patternFill>
      </fill>
    </dxf>
    <dxf>
      <fill>
        <patternFill>
          <bgColor theme="5" tint="0.39994506668294322"/>
        </patternFill>
      </fill>
    </dxf>
    <dxf>
      <fill>
        <patternFill>
          <bgColor theme="9" tint="0.39994506668294322"/>
        </patternFill>
      </fill>
    </dxf>
    <dxf>
      <fill>
        <patternFill>
          <bgColor theme="0" tint="-0.14996795556505021"/>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theme="5" tint="0.39994506668294322"/>
        </patternFill>
      </fill>
    </dxf>
    <dxf>
      <fill>
        <patternFill>
          <bgColor theme="9" tint="0.39994506668294322"/>
        </patternFill>
      </fill>
    </dxf>
    <dxf>
      <fill>
        <patternFill>
          <bgColor theme="0" tint="-0.14996795556505021"/>
        </patternFill>
      </fill>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s>
  <tableStyles count="0" defaultTableStyle="TableStyleMedium2" defaultPivotStyle="PivotStyleLight16"/>
  <colors>
    <mruColors>
      <color rgb="FFA9D08E"/>
      <color rgb="FFF4B084"/>
      <color rgb="FFBF87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TRAFFIC%20MANAGEMENT\TM_WorkPackages2014\TM-2014WP4_Traffic%20Management%20Information\Data%20Collection\Answers%20Update\A2_TM_DataCollected_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TRAFFIC%20MANAGEMENT\TM_WorkPackages2014\TM-2014WP4_Traffic%20Management%20Information\Data%20Collection\Answers%20Update\A5_TM_DataCollected-highlights_ProRail_AB.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RAFFIC%20MANAGEMENT/TM_WorkPackages2014/TM-2014WP4_Traffic%20Management%20Information/Data%20Collection/Answers%20Update/A5_TM_DataCollected-highlights_RFC2_Infrabel_FV.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ivana.tomekova\AppData\Local\Microsoft\Windows\Temporary%20Internet%20Files\Content.Outlook\NH2JUK6U\A2_20150819_TM_DataCollected_DB_Netz%20(0000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rder agreements - Level 1"/>
      <sheetName val="Border agreements - Level 2"/>
      <sheetName val="Border section info"/>
      <sheetName val="Operational scenarios"/>
      <sheetName val="Dangerous good"/>
      <sheetName val="Exceptional transports"/>
      <sheetName val="Sheet2"/>
      <sheetName val="Check"/>
    </sheetNames>
    <sheetDataSet>
      <sheetData sheetId="0">
        <row r="7">
          <cell r="C7" t="str">
            <v>SNCF Réseau/ADIF</v>
          </cell>
        </row>
        <row r="8">
          <cell r="C8">
            <v>0</v>
          </cell>
        </row>
        <row r="9">
          <cell r="C9" t="str">
            <v>SŽDC/ÖBB</v>
          </cell>
        </row>
        <row r="10">
          <cell r="C10" t="str">
            <v>SŽDC/ÖBB</v>
          </cell>
        </row>
        <row r="11">
          <cell r="C11" t="str">
            <v>ÖBB/ŽSR</v>
          </cell>
        </row>
        <row r="12">
          <cell r="C12" t="str">
            <v>ÖBB/ŽSR</v>
          </cell>
        </row>
        <row r="13">
          <cell r="C13" t="str">
            <v>PKP PLK/ŽSR</v>
          </cell>
        </row>
        <row r="14">
          <cell r="C14" t="str">
            <v>SŽDC/ŽSR</v>
          </cell>
        </row>
        <row r="15">
          <cell r="C15" t="str">
            <v>ÖBB/RFI</v>
          </cell>
        </row>
        <row r="16">
          <cell r="C16" t="str">
            <v>ÖBB/RFI</v>
          </cell>
        </row>
        <row r="17">
          <cell r="C17" t="str">
            <v>ÖBB/SŽ</v>
          </cell>
        </row>
        <row r="18">
          <cell r="C18" t="str">
            <v>PKP PLK/SŽDC</v>
          </cell>
        </row>
        <row r="19">
          <cell r="C19" t="str">
            <v>SŽ/RFI</v>
          </cell>
        </row>
        <row r="20">
          <cell r="C20" t="str">
            <v>SŽDC/ŽSR</v>
          </cell>
        </row>
        <row r="21">
          <cell r="C21" t="str">
            <v>SŽ/RFI</v>
          </cell>
        </row>
        <row r="22">
          <cell r="C22" t="str">
            <v>RFI/SNCF Réseau</v>
          </cell>
        </row>
        <row r="23">
          <cell r="C23" t="str">
            <v>MÁV/SŽ</v>
          </cell>
        </row>
        <row r="24">
          <cell r="C24" t="str">
            <v>Infrabel/DBNetz</v>
          </cell>
        </row>
        <row r="25">
          <cell r="C25" t="str">
            <v>PKP PLK/DBNetz</v>
          </cell>
        </row>
        <row r="26">
          <cell r="C26" t="str">
            <v>PKP PLK/DBNetz</v>
          </cell>
        </row>
        <row r="27">
          <cell r="C27" t="str">
            <v>PKP PLK/LitRail</v>
          </cell>
        </row>
        <row r="28">
          <cell r="C28" t="str">
            <v>Infrabel/SNCF Réseau</v>
          </cell>
        </row>
        <row r="29">
          <cell r="C29" t="str">
            <v>SNCF Réseau/CFL</v>
          </cell>
        </row>
        <row r="30">
          <cell r="C30" t="str">
            <v>SNCF Réseau/CFL</v>
          </cell>
        </row>
        <row r="31">
          <cell r="C31" t="str">
            <v>Infrabel/CFL</v>
          </cell>
        </row>
        <row r="32">
          <cell r="C32" t="str">
            <v>Prorail/Infrabel</v>
          </cell>
        </row>
        <row r="33">
          <cell r="C33" t="str">
            <v>Infrabel/SNCF Réseau</v>
          </cell>
        </row>
        <row r="34">
          <cell r="C34" t="str">
            <v>SNCF Réseau/SBB</v>
          </cell>
        </row>
        <row r="35">
          <cell r="C35" t="str">
            <v>Infrabel/SNCF Réseau</v>
          </cell>
        </row>
        <row r="36">
          <cell r="C36" t="str">
            <v>ŽSR/MÁV</v>
          </cell>
        </row>
        <row r="37">
          <cell r="C37" t="str">
            <v>SŽDC/ŽSR</v>
          </cell>
        </row>
        <row r="38">
          <cell r="C38" t="str">
            <v>SBB/RFI</v>
          </cell>
        </row>
        <row r="39">
          <cell r="C39" t="str">
            <v>BLS / SBB/RFI</v>
          </cell>
        </row>
        <row r="40">
          <cell r="C40" t="str">
            <v>BLS / SBB/RFI</v>
          </cell>
        </row>
        <row r="41">
          <cell r="C41" t="str">
            <v>Infrabel/DBNetz</v>
          </cell>
        </row>
        <row r="42">
          <cell r="C42" t="str">
            <v>Prorail/DBNetz</v>
          </cell>
        </row>
      </sheetData>
      <sheetData sheetId="1">
        <row r="7">
          <cell r="C7" t="str">
            <v>Bernhardsthal - Břeclav</v>
          </cell>
        </row>
        <row r="8">
          <cell r="C8" t="str">
            <v>Devínska Nová Ves – Marchegg</v>
          </cell>
        </row>
        <row r="9">
          <cell r="C9" t="str">
            <v xml:space="preserve">Kittsee - Bratislava Petrzalka </v>
          </cell>
        </row>
        <row r="10">
          <cell r="C10" t="str">
            <v>Skalité – Zwardoń</v>
          </cell>
        </row>
        <row r="11">
          <cell r="C11" t="str">
            <v>Štúrovo - Szob</v>
          </cell>
        </row>
        <row r="12">
          <cell r="C12" t="str">
            <v>Čadca - Mosty u Jablunkova</v>
          </cell>
        </row>
        <row r="13">
          <cell r="C13" t="str">
            <v>Lúky pod Makytou – Horní Lideč</v>
          </cell>
        </row>
        <row r="14">
          <cell r="C14" t="str">
            <v>Kúty - Lanžhot</v>
          </cell>
        </row>
        <row r="15">
          <cell r="C15" t="str">
            <v>Thörl-Maglarn - Tarvisio-Boscoverde</v>
          </cell>
        </row>
        <row r="16">
          <cell r="C16" t="str">
            <v>Sentilj - Spielfeld-Straß</v>
          </cell>
        </row>
        <row r="17">
          <cell r="C17" t="str">
            <v>Jesenice - Rosenbach</v>
          </cell>
        </row>
        <row r="18">
          <cell r="C18" t="str">
            <v>Jesenice (station)</v>
          </cell>
        </row>
        <row r="19">
          <cell r="C19" t="str">
            <v>Brig-Domodossola</v>
          </cell>
        </row>
        <row r="20">
          <cell r="C20" t="str">
            <v>Domo II</v>
          </cell>
        </row>
        <row r="21">
          <cell r="C21" t="str">
            <v>Chiasso</v>
          </cell>
        </row>
        <row r="22">
          <cell r="C22" t="str">
            <v>Luino</v>
          </cell>
        </row>
        <row r="23">
          <cell r="C23" t="str">
            <v>Chiasso</v>
          </cell>
        </row>
        <row r="24">
          <cell r="C24" t="str">
            <v>Luino</v>
          </cell>
        </row>
        <row r="25">
          <cell r="C25" t="str">
            <v>Domodossola/Iselle</v>
          </cell>
        </row>
        <row r="26">
          <cell r="C26" t="str">
            <v>Chiasso</v>
          </cell>
        </row>
        <row r="27">
          <cell r="C27" t="str">
            <v>Luino</v>
          </cell>
        </row>
        <row r="28">
          <cell r="C28" t="str">
            <v>Domodossola/Domo II /Iselle</v>
          </cell>
        </row>
        <row r="29">
          <cell r="C29" t="str">
            <v>Chiasso</v>
          </cell>
        </row>
        <row r="30">
          <cell r="C30" t="str">
            <v>Luino</v>
          </cell>
        </row>
        <row r="31">
          <cell r="C31" t="str">
            <v>Iselle - Domodossola</v>
          </cell>
        </row>
        <row r="32">
          <cell r="C32" t="str">
            <v>Basel Bad Bf - Rheinbrücke</v>
          </cell>
        </row>
        <row r="33">
          <cell r="C33" t="str">
            <v>St.Louis Frontière-Basel St.Johann</v>
          </cell>
        </row>
        <row r="34">
          <cell r="C34" t="str">
            <v>Bad Bentheim-Oldenzaal</v>
          </cell>
        </row>
        <row r="35">
          <cell r="C35" t="str">
            <v>Zevenaar Ost-Emmerich</v>
          </cell>
        </row>
        <row r="36">
          <cell r="C36" t="str">
            <v>Montzen-Aachen West</v>
          </cell>
        </row>
        <row r="37">
          <cell r="C37" t="str">
            <v>Basel Bad Bf - Basel SBB PB</v>
          </cell>
        </row>
        <row r="38">
          <cell r="C38" t="str">
            <v>Kieferfelden-Kufstein</v>
          </cell>
        </row>
        <row r="39">
          <cell r="C39" t="str">
            <v>Bad Schandau - Děčín</v>
          </cell>
        </row>
        <row r="40">
          <cell r="C40" t="str">
            <v>Horka Gbf - Węgliniec</v>
          </cell>
        </row>
        <row r="41">
          <cell r="C41" t="str">
            <v>Rzepin-Frankfurt(Oder)</v>
          </cell>
        </row>
        <row r="42">
          <cell r="C42" t="str">
            <v>Rzepin-Frankfurt(Oder)</v>
          </cell>
        </row>
        <row r="43">
          <cell r="C43" t="str">
            <v>Rodange-Aubange</v>
          </cell>
        </row>
        <row r="44">
          <cell r="C44" t="str">
            <v>Autelbas-Kleinbettingen</v>
          </cell>
        </row>
        <row r="45">
          <cell r="C45" t="str">
            <v>Essen Grens-Rosendaal</v>
          </cell>
        </row>
        <row r="46">
          <cell r="C46" t="str">
            <v>Aubange -Mont-Saint-Martin</v>
          </cell>
        </row>
        <row r="47">
          <cell r="C47" t="str">
            <v>Baisieux-Froyennes</v>
          </cell>
        </row>
        <row r="48">
          <cell r="C48" t="str">
            <v>Erquelinnes - Jeumont</v>
          </cell>
        </row>
        <row r="49">
          <cell r="C49" t="str">
            <v>Mouscron - Turcoing</v>
          </cell>
        </row>
        <row r="50">
          <cell r="C50" t="str">
            <v>Aulnoye-Quévy</v>
          </cell>
        </row>
        <row r="51">
          <cell r="C51" t="str">
            <v>Hergenrath-Aachen Sud</v>
          </cell>
        </row>
        <row r="52">
          <cell r="C52" t="str">
            <v>Hegyeshalom - Nickelsdorf</v>
          </cell>
        </row>
        <row r="53">
          <cell r="C53" t="str">
            <v xml:space="preserve">Komarno-Komarom </v>
          </cell>
        </row>
        <row r="54">
          <cell r="C54" t="str">
            <v>Hodos-Oriszentpéter</v>
          </cell>
        </row>
        <row r="55">
          <cell r="C55" t="str">
            <v>Lőkösháza-Curtici</v>
          </cell>
        </row>
        <row r="56">
          <cell r="C56" t="str">
            <v>Bettembourg -Zoufftgen</v>
          </cell>
        </row>
        <row r="57">
          <cell r="C57" t="str">
            <v>Pétange-Longwy</v>
          </cell>
        </row>
        <row r="58">
          <cell r="C58" t="str">
            <v>Villa Opicina-Sezana</v>
          </cell>
        </row>
        <row r="59">
          <cell r="C59" t="str">
            <v>Villa Opicina-Sezana</v>
          </cell>
        </row>
        <row r="60">
          <cell r="C60" t="str">
            <v>Villa Opicina-Sezana</v>
          </cell>
        </row>
        <row r="61">
          <cell r="C61" t="str">
            <v>Zebrzydowice- Petrovice u Karviné</v>
          </cell>
        </row>
        <row r="62">
          <cell r="C62" t="str">
            <v>Chałupki-Bohumin os. n.</v>
          </cell>
        </row>
        <row r="63">
          <cell r="C63" t="str">
            <v>Bohumín Vrbice - Chałupki</v>
          </cell>
        </row>
        <row r="64">
          <cell r="C64" t="str">
            <v>Międzylesie -Lichkov</v>
          </cell>
        </row>
        <row r="65">
          <cell r="C65" t="str">
            <v>Hendaye-Irún</v>
          </cell>
        </row>
        <row r="66">
          <cell r="C66" t="str">
            <v>Zevenaar Ost-Emmerich</v>
          </cell>
        </row>
        <row r="67">
          <cell r="C67" t="str">
            <v>Bad Bentheim-Oldenzaal</v>
          </cell>
        </row>
        <row r="68">
          <cell r="C68" t="str">
            <v xml:space="preserve">Trakiszki – Mockava </v>
          </cell>
        </row>
        <row r="69">
          <cell r="C69" t="str">
            <v>-</v>
          </cell>
        </row>
        <row r="70">
          <cell r="C70" t="str">
            <v>-</v>
          </cell>
        </row>
        <row r="71">
          <cell r="C71" t="str">
            <v>-</v>
          </cell>
        </row>
        <row r="72">
          <cell r="C72" t="str">
            <v>-</v>
          </cell>
        </row>
        <row r="73">
          <cell r="C73" t="str">
            <v>-</v>
          </cell>
        </row>
        <row r="74">
          <cell r="C74" t="str">
            <v>-</v>
          </cell>
        </row>
        <row r="75">
          <cell r="C75" t="str">
            <v>-</v>
          </cell>
        </row>
        <row r="76">
          <cell r="C76" t="str">
            <v>-</v>
          </cell>
        </row>
        <row r="77">
          <cell r="C77" t="str">
            <v>-</v>
          </cell>
        </row>
        <row r="78">
          <cell r="C78" t="str">
            <v>-</v>
          </cell>
        </row>
        <row r="79">
          <cell r="C79" t="str">
            <v>-</v>
          </cell>
        </row>
      </sheetData>
      <sheetData sheetId="2">
        <row r="6">
          <cell r="B6" t="str">
            <v>Aubange -Mont-Saint-Martin</v>
          </cell>
        </row>
        <row r="7">
          <cell r="B7" t="str">
            <v>Aulnoye-Quévy</v>
          </cell>
        </row>
        <row r="8">
          <cell r="B8" t="str">
            <v>Autelbas-Kleinbettingen</v>
          </cell>
        </row>
        <row r="9">
          <cell r="B9" t="str">
            <v>Bad Bentheim-Oldenzaal</v>
          </cell>
        </row>
        <row r="10">
          <cell r="B10" t="str">
            <v>Baisieux-Froyennes</v>
          </cell>
        </row>
        <row r="11">
          <cell r="B11" t="str">
            <v>Basel Bad Bf - Basel SBB PB</v>
          </cell>
        </row>
        <row r="12">
          <cell r="B12" t="str">
            <v>Brenner</v>
          </cell>
        </row>
        <row r="13">
          <cell r="B13" t="str">
            <v>Brig-Domodossola</v>
          </cell>
        </row>
        <row r="14">
          <cell r="B14" t="str">
            <v>Brig-Domodossola</v>
          </cell>
        </row>
        <row r="15">
          <cell r="B15" t="str">
            <v>Čadca - Mosty u Jablunkova</v>
          </cell>
        </row>
        <row r="16">
          <cell r="B16" t="str">
            <v>Chałupki - Bohumín</v>
          </cell>
        </row>
        <row r="17">
          <cell r="B17" t="str">
            <v>Chiasso</v>
          </cell>
        </row>
        <row r="18">
          <cell r="B18" t="str">
            <v>Devínska Nová Ves – Marchegg</v>
          </cell>
        </row>
        <row r="19">
          <cell r="B19" t="str">
            <v>Devínska Nová Ves – Marchegg</v>
          </cell>
        </row>
        <row r="20">
          <cell r="B20" t="str">
            <v>Domo II</v>
          </cell>
        </row>
        <row r="21">
          <cell r="B21" t="str">
            <v>Domo II</v>
          </cell>
        </row>
        <row r="22">
          <cell r="B22" t="str">
            <v>Erquelinnes - Jeumont</v>
          </cell>
        </row>
        <row r="23">
          <cell r="B23" t="str">
            <v>Essen Grens-Rosendaal</v>
          </cell>
        </row>
        <row r="24">
          <cell r="B24" t="str">
            <v>Hegyeshalom - Nickelsdorf</v>
          </cell>
        </row>
        <row r="25">
          <cell r="B25" t="str">
            <v>Hergenrath-Aachen Sud</v>
          </cell>
        </row>
        <row r="26">
          <cell r="B26" t="str">
            <v>Hodos-Oriszentpéter</v>
          </cell>
        </row>
        <row r="27">
          <cell r="B27" t="str">
            <v>Horka Gbf - Węgliniec</v>
          </cell>
        </row>
        <row r="28">
          <cell r="B28" t="str">
            <v>Jesenice - Rosenbach</v>
          </cell>
        </row>
        <row r="29">
          <cell r="B29" t="str">
            <v>Kieferfelden-Kufstein</v>
          </cell>
        </row>
        <row r="30">
          <cell r="B30" t="str">
            <v>Kieferfelden-Kufstein</v>
          </cell>
        </row>
        <row r="31">
          <cell r="B31" t="str">
            <v xml:space="preserve">Kittsee - Bratislava Petrzalka </v>
          </cell>
        </row>
        <row r="32">
          <cell r="B32" t="str">
            <v xml:space="preserve">Komarno-Komárom </v>
          </cell>
        </row>
        <row r="33">
          <cell r="B33" t="str">
            <v>Kúty - Lanžhot</v>
          </cell>
        </row>
        <row r="34">
          <cell r="B34" t="str">
            <v>Lőkösháza-Curtici</v>
          </cell>
        </row>
        <row r="35">
          <cell r="B35" t="str">
            <v>Luino</v>
          </cell>
        </row>
        <row r="36">
          <cell r="B36" t="str">
            <v>Międzylesie -Lichkov</v>
          </cell>
        </row>
        <row r="37">
          <cell r="B37" t="str">
            <v>Modane</v>
          </cell>
        </row>
        <row r="38">
          <cell r="B38" t="str">
            <v>Mouscron - Turcoing</v>
          </cell>
        </row>
        <row r="39">
          <cell r="B39" t="str">
            <v>Montzen-Aachen West</v>
          </cell>
        </row>
        <row r="40">
          <cell r="B40" t="str">
            <v>Montzen-Aachen West</v>
          </cell>
        </row>
        <row r="41">
          <cell r="B41" t="str">
            <v>Rodange-Aubange</v>
          </cell>
        </row>
        <row r="42">
          <cell r="B42" t="str">
            <v>Rzepin-Frankfurt(Oder)</v>
          </cell>
        </row>
        <row r="43">
          <cell r="B43" t="str">
            <v>Rzepin-Frankfurt(Oder)</v>
          </cell>
        </row>
        <row r="44">
          <cell r="B44" t="str">
            <v>Sentilj - Spielfeld-Straß</v>
          </cell>
        </row>
        <row r="45">
          <cell r="B45" t="str">
            <v>Sentilj - Spielfeld-Straß</v>
          </cell>
        </row>
        <row r="46">
          <cell r="B46" t="str">
            <v>Skalité – Zwardoń</v>
          </cell>
        </row>
        <row r="47">
          <cell r="B47" t="str">
            <v>Skalité – Zwardoń</v>
          </cell>
        </row>
        <row r="48">
          <cell r="B48" t="str">
            <v>Štúrovo - Szob</v>
          </cell>
        </row>
        <row r="49">
          <cell r="B49" t="str">
            <v>Štúrovo - Szob</v>
          </cell>
        </row>
        <row r="50">
          <cell r="B50" t="str">
            <v>Thörl-Maglarn - Tarvisio-Boscoverde</v>
          </cell>
        </row>
        <row r="51">
          <cell r="B51" t="str">
            <v xml:space="preserve">Trakiszki – Mockava </v>
          </cell>
        </row>
        <row r="52">
          <cell r="B52" t="str">
            <v>Ventimiglia</v>
          </cell>
        </row>
        <row r="53">
          <cell r="B53" t="str">
            <v>Villa Opicina-Sezana</v>
          </cell>
        </row>
        <row r="54">
          <cell r="B54" t="str">
            <v>Zebrzydowice- Petrovice u Karviné</v>
          </cell>
        </row>
        <row r="55">
          <cell r="B55" t="str">
            <v>Zevenaar Ost-Emmerich</v>
          </cell>
        </row>
        <row r="56">
          <cell r="B56" t="str">
            <v>Baisieux-Froyennes</v>
          </cell>
        </row>
        <row r="57">
          <cell r="B57" t="str">
            <v>Erquelinnes - Jeumont</v>
          </cell>
        </row>
        <row r="58">
          <cell r="B58" t="str">
            <v>Mouscron - Tourcoing</v>
          </cell>
        </row>
        <row r="59">
          <cell r="B59" t="str">
            <v>Rodange-Aubange</v>
          </cell>
        </row>
        <row r="60">
          <cell r="B60" t="str">
            <v>Bettembourg - Zoufftgen</v>
          </cell>
        </row>
        <row r="61">
          <cell r="B61" t="str">
            <v>St.Louis Frontière - Basel St.Johann</v>
          </cell>
        </row>
        <row r="62">
          <cell r="B62" t="str">
            <v>Hendaye-Irún</v>
          </cell>
        </row>
        <row r="63">
          <cell r="B63" t="str">
            <v>Zevenaar Ost-Emmerich</v>
          </cell>
        </row>
        <row r="64">
          <cell r="B64">
            <v>0</v>
          </cell>
        </row>
        <row r="65">
          <cell r="B65">
            <v>0</v>
          </cell>
        </row>
        <row r="66">
          <cell r="B66">
            <v>0</v>
          </cell>
        </row>
        <row r="67">
          <cell r="B67">
            <v>0</v>
          </cell>
        </row>
        <row r="68">
          <cell r="B68">
            <v>0</v>
          </cell>
        </row>
        <row r="69">
          <cell r="B69">
            <v>0</v>
          </cell>
        </row>
        <row r="70">
          <cell r="B70">
            <v>0</v>
          </cell>
        </row>
        <row r="71">
          <cell r="B71">
            <v>0</v>
          </cell>
        </row>
        <row r="72">
          <cell r="B72">
            <v>0</v>
          </cell>
        </row>
        <row r="73">
          <cell r="B73">
            <v>0</v>
          </cell>
        </row>
        <row r="74">
          <cell r="B74">
            <v>0</v>
          </cell>
        </row>
        <row r="75">
          <cell r="B75">
            <v>0</v>
          </cell>
        </row>
      </sheetData>
      <sheetData sheetId="3">
        <row r="6">
          <cell r="B6" t="str">
            <v>Bad Bentheim-Oldenzaal</v>
          </cell>
        </row>
        <row r="7">
          <cell r="B7" t="str">
            <v>Bad Schandau - Děčín</v>
          </cell>
        </row>
        <row r="8">
          <cell r="B8" t="str">
            <v>Basel Bad Bf - Basel SBB PB</v>
          </cell>
        </row>
        <row r="9">
          <cell r="B9" t="str">
            <v>Basel Bad Bf - Basel SBB PB</v>
          </cell>
        </row>
        <row r="10">
          <cell r="B10" t="str">
            <v>Basel Bad Bf - Basel SBB PB</v>
          </cell>
        </row>
        <row r="11">
          <cell r="B11" t="str">
            <v>Bernhardsthal - Břeclav</v>
          </cell>
        </row>
        <row r="12">
          <cell r="B12" t="str">
            <v>Bernhardsthal - Břeclav</v>
          </cell>
        </row>
        <row r="13">
          <cell r="B13" t="str">
            <v>Bernhardsthal - Břeclav</v>
          </cell>
        </row>
        <row r="14">
          <cell r="B14" t="str">
            <v>Bernhardsthal - Břeclav</v>
          </cell>
        </row>
        <row r="15">
          <cell r="B15" t="str">
            <v>Bernhardsthal - Břeclav</v>
          </cell>
        </row>
        <row r="16">
          <cell r="B16" t="str">
            <v>Bernhardsthal - Břeclav</v>
          </cell>
        </row>
        <row r="17">
          <cell r="B17" t="str">
            <v>Brenner</v>
          </cell>
        </row>
        <row r="18">
          <cell r="B18" t="str">
            <v>Brig-Domodossola</v>
          </cell>
        </row>
        <row r="19">
          <cell r="B19" t="str">
            <v>Brig-Domodossola</v>
          </cell>
        </row>
        <row r="20">
          <cell r="B20" t="str">
            <v>Brig-Domodossola</v>
          </cell>
        </row>
        <row r="21">
          <cell r="B21" t="str">
            <v>Brig-Domodossola</v>
          </cell>
        </row>
        <row r="22">
          <cell r="B22" t="str">
            <v>Brig-Domodossola</v>
          </cell>
        </row>
        <row r="23">
          <cell r="B23" t="str">
            <v>Brig-Domodossola</v>
          </cell>
        </row>
        <row r="24">
          <cell r="B24" t="str">
            <v>Brig-Domodossola</v>
          </cell>
        </row>
        <row r="25">
          <cell r="B25" t="str">
            <v>Chałupki - Bohumín</v>
          </cell>
        </row>
        <row r="26">
          <cell r="B26" t="str">
            <v>Chałupki - Bohumín</v>
          </cell>
        </row>
        <row r="27">
          <cell r="B27" t="str">
            <v>Chiasso</v>
          </cell>
        </row>
        <row r="28">
          <cell r="B28" t="str">
            <v>Chiasso</v>
          </cell>
        </row>
        <row r="29">
          <cell r="B29" t="str">
            <v>Chiasso</v>
          </cell>
        </row>
        <row r="30">
          <cell r="B30" t="str">
            <v>Chiasso</v>
          </cell>
        </row>
        <row r="31">
          <cell r="B31" t="str">
            <v>Chiasso</v>
          </cell>
        </row>
        <row r="32">
          <cell r="B32" t="str">
            <v>Devínska Nová Ves – Marchegg</v>
          </cell>
        </row>
        <row r="33">
          <cell r="B33" t="str">
            <v>Domo II</v>
          </cell>
        </row>
        <row r="34">
          <cell r="B34" t="str">
            <v>Domo II</v>
          </cell>
        </row>
        <row r="35">
          <cell r="B35" t="str">
            <v>Hegyeshalom - Nickelsdorf</v>
          </cell>
        </row>
        <row r="36">
          <cell r="B36" t="str">
            <v>Hegyeshalom - Nickelsdorf</v>
          </cell>
        </row>
        <row r="37">
          <cell r="B37" t="str">
            <v>Hegyeshalom - Nickelsdorf</v>
          </cell>
        </row>
        <row r="38">
          <cell r="B38" t="str">
            <v>Hegyeshalom - Nickelsdorf</v>
          </cell>
        </row>
        <row r="39">
          <cell r="B39" t="str">
            <v>Horka Gbf - Węgliniec</v>
          </cell>
        </row>
        <row r="40">
          <cell r="B40" t="str">
            <v>Kieferfelden-Kufstein</v>
          </cell>
        </row>
        <row r="41">
          <cell r="B41" t="str">
            <v xml:space="preserve">Kittsee - Bratislava Petrzalka </v>
          </cell>
        </row>
        <row r="42">
          <cell r="B42" t="str">
            <v xml:space="preserve">Komarno-Komárom </v>
          </cell>
        </row>
        <row r="43">
          <cell r="B43" t="str">
            <v xml:space="preserve">Komarno-Komárom </v>
          </cell>
        </row>
        <row r="44">
          <cell r="B44" t="str">
            <v xml:space="preserve">Komarno-Komárom </v>
          </cell>
        </row>
        <row r="45">
          <cell r="B45" t="str">
            <v xml:space="preserve">Komarno-Komárom </v>
          </cell>
        </row>
        <row r="46">
          <cell r="B46" t="str">
            <v>Kulata-Promachonas</v>
          </cell>
        </row>
        <row r="47">
          <cell r="B47" t="str">
            <v>Kulata-Promachonas</v>
          </cell>
        </row>
        <row r="48">
          <cell r="B48" t="str">
            <v>Kúty - Lanžhot</v>
          </cell>
        </row>
        <row r="49">
          <cell r="B49" t="str">
            <v>Kúty - Lanžhot</v>
          </cell>
        </row>
        <row r="50">
          <cell r="B50" t="str">
            <v>Kúty - Lanžhot</v>
          </cell>
        </row>
        <row r="51">
          <cell r="B51" t="str">
            <v>Kúty - Lanžhot</v>
          </cell>
        </row>
        <row r="52">
          <cell r="B52" t="str">
            <v>Lőkösháza-Curtici</v>
          </cell>
        </row>
        <row r="53">
          <cell r="B53" t="str">
            <v>Lőkösháza-Curtici</v>
          </cell>
        </row>
        <row r="54">
          <cell r="B54" t="str">
            <v>Lőkösháza-Curtici</v>
          </cell>
        </row>
        <row r="55">
          <cell r="B55" t="str">
            <v>Lőkösháza-Curtici</v>
          </cell>
        </row>
        <row r="56">
          <cell r="B56" t="str">
            <v>Luino</v>
          </cell>
        </row>
        <row r="57">
          <cell r="B57" t="str">
            <v>Luino</v>
          </cell>
        </row>
        <row r="58">
          <cell r="B58" t="str">
            <v>Luino</v>
          </cell>
        </row>
        <row r="59">
          <cell r="B59" t="str">
            <v>Modane</v>
          </cell>
        </row>
        <row r="60">
          <cell r="B60" t="str">
            <v>Montzen-Aachen West</v>
          </cell>
        </row>
        <row r="61">
          <cell r="B61" t="str">
            <v>Montzen-Aachen West</v>
          </cell>
        </row>
        <row r="62">
          <cell r="B62" t="str">
            <v xml:space="preserve">Rusovce-Rajka </v>
          </cell>
        </row>
        <row r="63">
          <cell r="B63" t="str">
            <v xml:space="preserve">Rusovce-Rajka </v>
          </cell>
        </row>
        <row r="64">
          <cell r="B64" t="str">
            <v xml:space="preserve">Rusovce-Rajka </v>
          </cell>
        </row>
        <row r="65">
          <cell r="B65" t="str">
            <v xml:space="preserve">Rusovce-Rajka </v>
          </cell>
        </row>
        <row r="66">
          <cell r="B66" t="str">
            <v>Rzepin-Frankfurt(Oder)</v>
          </cell>
        </row>
        <row r="67">
          <cell r="B67" t="str">
            <v>Sentilj - Spielfeld-Straß</v>
          </cell>
        </row>
        <row r="68">
          <cell r="B68" t="str">
            <v>Skalité – Zwardoń</v>
          </cell>
        </row>
        <row r="69">
          <cell r="B69" t="str">
            <v>Skalité – Zwardoń</v>
          </cell>
        </row>
        <row r="70">
          <cell r="B70" t="str">
            <v>Štúrovo - Szob</v>
          </cell>
        </row>
        <row r="71">
          <cell r="B71" t="str">
            <v>Štúrovo - Szob</v>
          </cell>
        </row>
        <row r="72">
          <cell r="B72" t="str">
            <v>Štúrovo - Szob</v>
          </cell>
        </row>
        <row r="73">
          <cell r="B73" t="str">
            <v>Štúrovo - Szob</v>
          </cell>
        </row>
        <row r="74">
          <cell r="B74" t="str">
            <v>Thörl-Maglarn - Tarvisio-Boscoverde</v>
          </cell>
        </row>
        <row r="75">
          <cell r="B75" t="str">
            <v>Thörl-Maglarn - Tarvisio-Boscoverde</v>
          </cell>
        </row>
        <row r="76">
          <cell r="B76" t="str">
            <v>Thörl-Maglarn - Tarvisio-Boscoverde</v>
          </cell>
        </row>
        <row r="77">
          <cell r="B77" t="str">
            <v>Thörl-Maglarn - Tarvisio-Boscoverde</v>
          </cell>
        </row>
        <row r="78">
          <cell r="B78" t="str">
            <v>Ventimiglia</v>
          </cell>
        </row>
        <row r="79">
          <cell r="B79" t="str">
            <v>Villa Opicina-Sezana</v>
          </cell>
        </row>
        <row r="80">
          <cell r="B80" t="str">
            <v>Zebrzydowice- Petrovice u Karviné</v>
          </cell>
        </row>
        <row r="81">
          <cell r="B81" t="str">
            <v>Zebrzydowice- Petrovice u Karviné</v>
          </cell>
        </row>
        <row r="82">
          <cell r="B82" t="str">
            <v>Zevenaar Ost-Emmerich</v>
          </cell>
        </row>
        <row r="83">
          <cell r="B83" t="str">
            <v>Zevenaar Ost-Emmerich</v>
          </cell>
        </row>
        <row r="84">
          <cell r="B84" t="str">
            <v>Rodange-Aubange</v>
          </cell>
        </row>
        <row r="85">
          <cell r="B85" t="str">
            <v>Autelbas-Kleinbettigen</v>
          </cell>
        </row>
        <row r="86">
          <cell r="B86" t="str">
            <v>Essen Grens-Rosendaal</v>
          </cell>
        </row>
        <row r="87">
          <cell r="B87" t="str">
            <v>Aubange -Mont-Saint-Martin</v>
          </cell>
        </row>
        <row r="88">
          <cell r="B88" t="str">
            <v>Baisieux-Froyennes</v>
          </cell>
        </row>
        <row r="89">
          <cell r="B89" t="str">
            <v>Erquelinnes - Jeumont</v>
          </cell>
        </row>
        <row r="90">
          <cell r="B90" t="str">
            <v>Moeskroen Grens - Turcoing</v>
          </cell>
        </row>
        <row r="91">
          <cell r="B91" t="str">
            <v>Aulnoye-Quévry</v>
          </cell>
        </row>
        <row r="92">
          <cell r="B92" t="str">
            <v>Hergenrath-Aachen Sud</v>
          </cell>
        </row>
        <row r="93">
          <cell r="B93" t="str">
            <v>Montzen-Aachen West</v>
          </cell>
        </row>
        <row r="94">
          <cell r="B94" t="str">
            <v>Bettembourg -Zoufftgen</v>
          </cell>
        </row>
        <row r="95">
          <cell r="B95" t="str">
            <v>St.Louis Frontière-Basel St.Johann</v>
          </cell>
        </row>
        <row r="96">
          <cell r="B96" t="str">
            <v>Międzylesie -Lichkov</v>
          </cell>
        </row>
        <row r="97">
          <cell r="B97" t="str">
            <v>Čadca - Mosty u Jablunkova</v>
          </cell>
        </row>
        <row r="98">
          <cell r="B98" t="str">
            <v>Mouscron - Tourcoing</v>
          </cell>
        </row>
        <row r="99">
          <cell r="B99" t="str">
            <v>Hendaye-Irún</v>
          </cell>
        </row>
        <row r="100">
          <cell r="B100" t="str">
            <v>Montzen-Aachen West</v>
          </cell>
        </row>
        <row r="101">
          <cell r="B101" t="str">
            <v>-</v>
          </cell>
        </row>
        <row r="102">
          <cell r="B102" t="str">
            <v>-</v>
          </cell>
        </row>
        <row r="103">
          <cell r="B103" t="str">
            <v>-</v>
          </cell>
        </row>
        <row r="104">
          <cell r="B104" t="str">
            <v>-</v>
          </cell>
        </row>
        <row r="105">
          <cell r="B105" t="str">
            <v>-</v>
          </cell>
        </row>
        <row r="106">
          <cell r="B106" t="str">
            <v>-</v>
          </cell>
        </row>
        <row r="107">
          <cell r="B107" t="str">
            <v>-</v>
          </cell>
        </row>
        <row r="108">
          <cell r="B108" t="str">
            <v>-</v>
          </cell>
        </row>
        <row r="109">
          <cell r="B109" t="str">
            <v>-</v>
          </cell>
        </row>
        <row r="110">
          <cell r="B110" t="str">
            <v>-</v>
          </cell>
        </row>
        <row r="111">
          <cell r="B111" t="str">
            <v>-</v>
          </cell>
        </row>
        <row r="112">
          <cell r="B112" t="str">
            <v>-</v>
          </cell>
        </row>
        <row r="113">
          <cell r="B113" t="str">
            <v>-</v>
          </cell>
        </row>
        <row r="114">
          <cell r="B114" t="str">
            <v>-</v>
          </cell>
        </row>
        <row r="115">
          <cell r="B115" t="str">
            <v>-</v>
          </cell>
        </row>
        <row r="116">
          <cell r="B116" t="str">
            <v>-</v>
          </cell>
        </row>
        <row r="117">
          <cell r="B117" t="str">
            <v>-</v>
          </cell>
        </row>
        <row r="118">
          <cell r="B118" t="str">
            <v>-</v>
          </cell>
        </row>
        <row r="119">
          <cell r="B119" t="str">
            <v>-</v>
          </cell>
        </row>
        <row r="120">
          <cell r="B120" t="str">
            <v>-</v>
          </cell>
        </row>
        <row r="121">
          <cell r="B121" t="str">
            <v>-</v>
          </cell>
        </row>
        <row r="122">
          <cell r="B122" t="str">
            <v>-</v>
          </cell>
        </row>
        <row r="123">
          <cell r="B123" t="str">
            <v>-</v>
          </cell>
        </row>
        <row r="124">
          <cell r="B124" t="str">
            <v>-</v>
          </cell>
        </row>
        <row r="125">
          <cell r="B125" t="str">
            <v>-</v>
          </cell>
        </row>
        <row r="126">
          <cell r="B126" t="str">
            <v>-</v>
          </cell>
        </row>
        <row r="127">
          <cell r="B127" t="str">
            <v>-</v>
          </cell>
        </row>
        <row r="128">
          <cell r="B128" t="str">
            <v>-</v>
          </cell>
        </row>
        <row r="129">
          <cell r="B129" t="str">
            <v>-</v>
          </cell>
        </row>
        <row r="130">
          <cell r="B130" t="str">
            <v>-</v>
          </cell>
        </row>
        <row r="131">
          <cell r="B131" t="str">
            <v>-</v>
          </cell>
        </row>
        <row r="132">
          <cell r="B132" t="str">
            <v>-</v>
          </cell>
        </row>
        <row r="133">
          <cell r="B133" t="str">
            <v>-</v>
          </cell>
        </row>
        <row r="134">
          <cell r="B134" t="str">
            <v>-</v>
          </cell>
        </row>
        <row r="135">
          <cell r="B135" t="str">
            <v>-</v>
          </cell>
        </row>
        <row r="136">
          <cell r="B136" t="str">
            <v>-</v>
          </cell>
        </row>
        <row r="137">
          <cell r="B137" t="str">
            <v>-</v>
          </cell>
        </row>
        <row r="138">
          <cell r="B138" t="str">
            <v>-</v>
          </cell>
        </row>
        <row r="139">
          <cell r="B139" t="str">
            <v>-</v>
          </cell>
        </row>
        <row r="140">
          <cell r="B140" t="str">
            <v>-</v>
          </cell>
        </row>
        <row r="141">
          <cell r="B141" t="str">
            <v>-</v>
          </cell>
        </row>
        <row r="142">
          <cell r="B142" t="str">
            <v>-</v>
          </cell>
        </row>
        <row r="143">
          <cell r="B143" t="str">
            <v>-</v>
          </cell>
        </row>
        <row r="144">
          <cell r="B144" t="str">
            <v>-</v>
          </cell>
        </row>
        <row r="145">
          <cell r="B145" t="str">
            <v>-</v>
          </cell>
        </row>
        <row r="146">
          <cell r="B146" t="str">
            <v>-</v>
          </cell>
        </row>
        <row r="147">
          <cell r="B147" t="str">
            <v>-</v>
          </cell>
        </row>
        <row r="148">
          <cell r="B148" t="str">
            <v>-</v>
          </cell>
        </row>
        <row r="149">
          <cell r="B149" t="str">
            <v>-</v>
          </cell>
        </row>
        <row r="150">
          <cell r="B150" t="str">
            <v>-</v>
          </cell>
        </row>
        <row r="151">
          <cell r="B151" t="str">
            <v>-</v>
          </cell>
        </row>
        <row r="152">
          <cell r="B152" t="str">
            <v>-</v>
          </cell>
        </row>
        <row r="153">
          <cell r="B153" t="str">
            <v>-</v>
          </cell>
        </row>
      </sheetData>
      <sheetData sheetId="4"/>
      <sheetData sheetId="5"/>
      <sheetData sheetId="6">
        <row r="2">
          <cell r="L2" t="str">
            <v>-</v>
          </cell>
        </row>
        <row r="3">
          <cell r="L3" t="str">
            <v>Atlantic</v>
          </cell>
        </row>
        <row r="4">
          <cell r="L4" t="str">
            <v>BalticAtlantic</v>
          </cell>
        </row>
        <row r="5">
          <cell r="L5" t="str">
            <v>CzechSlovak</v>
          </cell>
        </row>
        <row r="6">
          <cell r="L6" t="str">
            <v>Mediterranean</v>
          </cell>
        </row>
        <row r="7">
          <cell r="L7" t="str">
            <v>NorthSeaBaltic</v>
          </cell>
        </row>
        <row r="8">
          <cell r="L8" t="str">
            <v>NorthSeaMed</v>
          </cell>
        </row>
        <row r="9">
          <cell r="L9" t="str">
            <v>OrientEastMed</v>
          </cell>
        </row>
        <row r="10">
          <cell r="L10" t="str">
            <v>RhineAlpine</v>
          </cell>
        </row>
        <row r="11">
          <cell r="L11" t="str">
            <v>ScanMed</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rder agreements - Level 1"/>
      <sheetName val="Border agreements - Level 2"/>
      <sheetName val="Border section info"/>
      <sheetName val="Operational scenarios"/>
      <sheetName val="Dangerous good"/>
      <sheetName val="Exceptional transports"/>
      <sheetName val="Sheet2"/>
      <sheetName val="Check"/>
      <sheetName val="Tabelle1"/>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rder agreements - Level 1"/>
      <sheetName val="Border agreements - Level 2"/>
      <sheetName val="Border section info"/>
      <sheetName val="Operational scenarios"/>
      <sheetName val="Dangerous good"/>
      <sheetName val="Exceptional transports"/>
      <sheetName val="Sheet2"/>
      <sheetName val="Check"/>
      <sheetName val="Sheet1"/>
    </sheetNames>
    <sheetDataSet>
      <sheetData sheetId="0"/>
      <sheetData sheetId="1"/>
      <sheetData sheetId="2"/>
      <sheetData sheetId="3"/>
      <sheetData sheetId="4"/>
      <sheetData sheetId="5"/>
      <sheetData sheetId="6">
        <row r="1">
          <cell r="A1" t="str">
            <v>-</v>
          </cell>
        </row>
      </sheetData>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rder agreements - Level 1"/>
      <sheetName val="Border agreements - Level 2"/>
      <sheetName val="Border section info"/>
      <sheetName val="Operational scenarios"/>
      <sheetName val="Dangerous good"/>
      <sheetName val="Exceptional transports"/>
      <sheetName val="Sheet2"/>
      <sheetName val="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jano.varl@slo-zeleznice.si" TargetMode="External"/><Relationship Id="rId18" Type="http://schemas.openxmlformats.org/officeDocument/2006/relationships/hyperlink" Target="mailto:GuichetUnique@rff.fr" TargetMode="External"/><Relationship Id="rId26" Type="http://schemas.openxmlformats.org/officeDocument/2006/relationships/hyperlink" Target="mailto:benka.patrik@zsr.sk" TargetMode="External"/><Relationship Id="rId39" Type="http://schemas.openxmlformats.org/officeDocument/2006/relationships/hyperlink" Target="mailto:harmjaap.groenwold@prorail.nl" TargetMode="External"/><Relationship Id="rId21" Type="http://schemas.openxmlformats.org/officeDocument/2006/relationships/hyperlink" Target="mailto:daniel.graf2@sbb.ch" TargetMode="External"/><Relationship Id="rId34" Type="http://schemas.openxmlformats.org/officeDocument/2006/relationships/hyperlink" Target="mailto:Ko.Verheijen@prorail.nl" TargetMode="External"/><Relationship Id="rId42" Type="http://schemas.openxmlformats.org/officeDocument/2006/relationships/hyperlink" Target="mailto:samuela.burzio@rff.fr" TargetMode="External"/><Relationship Id="rId47" Type="http://schemas.openxmlformats.org/officeDocument/2006/relationships/hyperlink" Target="mailto:frank.tasch@deutschebahn.com" TargetMode="External"/><Relationship Id="rId50" Type="http://schemas.openxmlformats.org/officeDocument/2006/relationships/hyperlink" Target="mailto:ekjb@bane.dk" TargetMode="External"/><Relationship Id="rId7" Type="http://schemas.openxmlformats.org/officeDocument/2006/relationships/hyperlink" Target="mailto:jano.varl@slo-zeleznice.si" TargetMode="External"/><Relationship Id="rId2" Type="http://schemas.openxmlformats.org/officeDocument/2006/relationships/hyperlink" Target="mailto:harmjaap.groenwold@prorail.nl" TargetMode="External"/><Relationship Id="rId16" Type="http://schemas.openxmlformats.org/officeDocument/2006/relationships/hyperlink" Target="mailto:nohel@szdc.cz" TargetMode="External"/><Relationship Id="rId29" Type="http://schemas.openxmlformats.org/officeDocument/2006/relationships/hyperlink" Target="mailto:nohel@szdc.cz" TargetMode="External"/><Relationship Id="rId11" Type="http://schemas.openxmlformats.org/officeDocument/2006/relationships/hyperlink" Target="mailto:marc.johanns@cfl.lu" TargetMode="External"/><Relationship Id="rId24" Type="http://schemas.openxmlformats.org/officeDocument/2006/relationships/hyperlink" Target="mailto:jano.varl@slo-zeleznice.si" TargetMode="External"/><Relationship Id="rId32" Type="http://schemas.openxmlformats.org/officeDocument/2006/relationships/hyperlink" Target="mailto:ryszard.sokolski@plk-sa.pl" TargetMode="External"/><Relationship Id="rId37" Type="http://schemas.openxmlformats.org/officeDocument/2006/relationships/hyperlink" Target="mailto:kucko.tihamer@mav.hu" TargetMode="External"/><Relationship Id="rId40" Type="http://schemas.openxmlformats.org/officeDocument/2006/relationships/hyperlink" Target="mailto:Sebald.Stumm@deutschebahn.com" TargetMode="External"/><Relationship Id="rId45" Type="http://schemas.openxmlformats.org/officeDocument/2006/relationships/hyperlink" Target="mailto:robert.bajczuk@plk-sa.pl" TargetMode="External"/><Relationship Id="rId53" Type="http://schemas.openxmlformats.org/officeDocument/2006/relationships/hyperlink" Target="mailto:miroslav.strugar@hzinfra.hr" TargetMode="External"/><Relationship Id="rId5" Type="http://schemas.openxmlformats.org/officeDocument/2006/relationships/hyperlink" Target="mailto:samuela.burzio@rff.fr" TargetMode="External"/><Relationship Id="rId10" Type="http://schemas.openxmlformats.org/officeDocument/2006/relationships/hyperlink" Target="mailto:marc.johanns@cfl.lu" TargetMode="External"/><Relationship Id="rId19" Type="http://schemas.openxmlformats.org/officeDocument/2006/relationships/hyperlink" Target="mailto:rita.imhof@sbb.ch" TargetMode="External"/><Relationship Id="rId31" Type="http://schemas.openxmlformats.org/officeDocument/2006/relationships/hyperlink" Target="mailto:ryszard.sokolski@plk-sa.pl" TargetMode="External"/><Relationship Id="rId44" Type="http://schemas.openxmlformats.org/officeDocument/2006/relationships/hyperlink" Target="mailto:nohel@szdc.cz" TargetMode="External"/><Relationship Id="rId52" Type="http://schemas.openxmlformats.org/officeDocument/2006/relationships/hyperlink" Target="mailto:Guenter.Derflinger@oebb.at" TargetMode="External"/><Relationship Id="rId4" Type="http://schemas.openxmlformats.org/officeDocument/2006/relationships/hyperlink" Target="mailto:samuela.burzio@rff.fr" TargetMode="External"/><Relationship Id="rId9" Type="http://schemas.openxmlformats.org/officeDocument/2006/relationships/hyperlink" Target="mailto:marc.johanns@cfl.lu" TargetMode="External"/><Relationship Id="rId14" Type="http://schemas.openxmlformats.org/officeDocument/2006/relationships/hyperlink" Target="mailto:benka.patrik@zsr.sk" TargetMode="External"/><Relationship Id="rId22" Type="http://schemas.openxmlformats.org/officeDocument/2006/relationships/hyperlink" Target="mailto:rita.imhof@sbb.ch" TargetMode="External"/><Relationship Id="rId27" Type="http://schemas.openxmlformats.org/officeDocument/2006/relationships/hyperlink" Target="mailto:nohel@szdc.cz" TargetMode="External"/><Relationship Id="rId30" Type="http://schemas.openxmlformats.org/officeDocument/2006/relationships/hyperlink" Target="mailto:ryszard.sokolski@plk-sa.pl" TargetMode="External"/><Relationship Id="rId35" Type="http://schemas.openxmlformats.org/officeDocument/2006/relationships/hyperlink" Target="mailto:Sebald.Stumm@deutschebahn.com" TargetMode="External"/><Relationship Id="rId43" Type="http://schemas.openxmlformats.org/officeDocument/2006/relationships/hyperlink" Target="mailto:Sebald.Stumm@deutschebahn.com" TargetMode="External"/><Relationship Id="rId48" Type="http://schemas.openxmlformats.org/officeDocument/2006/relationships/hyperlink" Target="mailto:frank.tasch@deutschebahn.com" TargetMode="External"/><Relationship Id="rId8" Type="http://schemas.openxmlformats.org/officeDocument/2006/relationships/hyperlink" Target="mailto:Sebald.Stumm@deutschebahn.com" TargetMode="External"/><Relationship Id="rId51" Type="http://schemas.openxmlformats.org/officeDocument/2006/relationships/hyperlink" Target="mailto:daniel.graf2@sbb.ch" TargetMode="External"/><Relationship Id="rId3" Type="http://schemas.openxmlformats.org/officeDocument/2006/relationships/hyperlink" Target="mailto:GuichetUnique@rff.fr" TargetMode="External"/><Relationship Id="rId12" Type="http://schemas.openxmlformats.org/officeDocument/2006/relationships/hyperlink" Target="mailto:samuela.burzio@rff.fr" TargetMode="External"/><Relationship Id="rId17" Type="http://schemas.openxmlformats.org/officeDocument/2006/relationships/hyperlink" Target="mailto:nohel@szdc.cz" TargetMode="External"/><Relationship Id="rId25" Type="http://schemas.openxmlformats.org/officeDocument/2006/relationships/hyperlink" Target="mailto:jano.varl@slo-zeleznice.si" TargetMode="External"/><Relationship Id="rId33" Type="http://schemas.openxmlformats.org/officeDocument/2006/relationships/hyperlink" Target="mailto:ryszard.sokolski@plk-sa.pl" TargetMode="External"/><Relationship Id="rId38" Type="http://schemas.openxmlformats.org/officeDocument/2006/relationships/hyperlink" Target="mailto:luja.jakovic@hzinfra.hr" TargetMode="External"/><Relationship Id="rId46" Type="http://schemas.openxmlformats.org/officeDocument/2006/relationships/hyperlink" Target="mailto:robert.bajczuk@plk-sa.pl" TargetMode="External"/><Relationship Id="rId20" Type="http://schemas.openxmlformats.org/officeDocument/2006/relationships/hyperlink" Target="mailto:rita.imhof@sbb.ch" TargetMode="External"/><Relationship Id="rId41" Type="http://schemas.openxmlformats.org/officeDocument/2006/relationships/hyperlink" Target="mailto:Michael.koestinger@oebb.at" TargetMode="External"/><Relationship Id="rId54"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Ko.Verheijen@prorail.nl" TargetMode="External"/><Relationship Id="rId15" Type="http://schemas.openxmlformats.org/officeDocument/2006/relationships/hyperlink" Target="mailto:nohel@szdc.cz" TargetMode="External"/><Relationship Id="rId23" Type="http://schemas.openxmlformats.org/officeDocument/2006/relationships/hyperlink" Target="mailto:ann.verstraelen@infrabel.be" TargetMode="External"/><Relationship Id="rId28" Type="http://schemas.openxmlformats.org/officeDocument/2006/relationships/hyperlink" Target="mailto:nohel@szdc.cz" TargetMode="External"/><Relationship Id="rId36" Type="http://schemas.openxmlformats.org/officeDocument/2006/relationships/hyperlink" Target="mailto:krzysztof.lancucki@plk-sa.pl" TargetMode="External"/><Relationship Id="rId49" Type="http://schemas.openxmlformats.org/officeDocument/2006/relationships/hyperlink" Target="mailto:frank.tasch@deutschebahn.com"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mailto:kucko.tihamer@mav.hu" TargetMode="External"/><Relationship Id="rId117" Type="http://schemas.openxmlformats.org/officeDocument/2006/relationships/hyperlink" Target="mailto:perry.marioli@sbb.ch" TargetMode="External"/><Relationship Id="rId21" Type="http://schemas.openxmlformats.org/officeDocument/2006/relationships/hyperlink" Target="mailto:GuichetUnique@rff.fr" TargetMode="External"/><Relationship Id="rId42" Type="http://schemas.openxmlformats.org/officeDocument/2006/relationships/hyperlink" Target="mailto:a.isi@rfi.it" TargetMode="External"/><Relationship Id="rId47" Type="http://schemas.openxmlformats.org/officeDocument/2006/relationships/hyperlink" Target="mailto:a.isi@rfi.it" TargetMode="External"/><Relationship Id="rId63" Type="http://schemas.openxmlformats.org/officeDocument/2006/relationships/hyperlink" Target="mailto:benka.patrik@zsr.sk" TargetMode="External"/><Relationship Id="rId68" Type="http://schemas.openxmlformats.org/officeDocument/2006/relationships/hyperlink" Target="mailto:StrakaK@szdc.cz" TargetMode="External"/><Relationship Id="rId84" Type="http://schemas.openxmlformats.org/officeDocument/2006/relationships/hyperlink" Target="mailto:Liska@szdc.cz" TargetMode="External"/><Relationship Id="rId89" Type="http://schemas.openxmlformats.org/officeDocument/2006/relationships/hyperlink" Target="mailto:kucko.tihamer@mav.hu" TargetMode="External"/><Relationship Id="rId112" Type="http://schemas.openxmlformats.org/officeDocument/2006/relationships/hyperlink" Target="mailto:michael.wiederhold@deutschebahn.com" TargetMode="External"/><Relationship Id="rId16" Type="http://schemas.openxmlformats.org/officeDocument/2006/relationships/hyperlink" Target="mailto:GuichetUnique@rff.fr" TargetMode="External"/><Relationship Id="rId107" Type="http://schemas.openxmlformats.org/officeDocument/2006/relationships/hyperlink" Target="mailto:daniel.graf2@sbb.ch" TargetMode="External"/><Relationship Id="rId11" Type="http://schemas.openxmlformats.org/officeDocument/2006/relationships/hyperlink" Target="mailto:francesco.riva@sbb.ch" TargetMode="External"/><Relationship Id="rId32" Type="http://schemas.openxmlformats.org/officeDocument/2006/relationships/hyperlink" Target="mailto:GuichetUnique@rff.fr" TargetMode="External"/><Relationship Id="rId37" Type="http://schemas.openxmlformats.org/officeDocument/2006/relationships/hyperlink" Target="mailto:ann.verstraelen@infrabel.be" TargetMode="External"/><Relationship Id="rId53" Type="http://schemas.openxmlformats.org/officeDocument/2006/relationships/hyperlink" Target="mailto:r.frignola@rfi.it" TargetMode="External"/><Relationship Id="rId58" Type="http://schemas.openxmlformats.org/officeDocument/2006/relationships/hyperlink" Target="mailto:iz.tarnowskiegory@plk-sa.pl" TargetMode="External"/><Relationship Id="rId74" Type="http://schemas.openxmlformats.org/officeDocument/2006/relationships/hyperlink" Target="mailto:Sebald.Stumm@deutschebahn.com" TargetMode="External"/><Relationship Id="rId79" Type="http://schemas.openxmlformats.org/officeDocument/2006/relationships/hyperlink" Target="mailto:janusz.madry@plk-sa.pl" TargetMode="External"/><Relationship Id="rId102" Type="http://schemas.openxmlformats.org/officeDocument/2006/relationships/hyperlink" Target="mailto:ekjb@bane.dk" TargetMode="External"/><Relationship Id="rId5" Type="http://schemas.openxmlformats.org/officeDocument/2006/relationships/hyperlink" Target="mailto:rita.imhof@sbb.ch" TargetMode="External"/><Relationship Id="rId90" Type="http://schemas.openxmlformats.org/officeDocument/2006/relationships/hyperlink" Target="mailto:miroslav.strugar@hzinfra.hr" TargetMode="External"/><Relationship Id="rId95" Type="http://schemas.openxmlformats.org/officeDocument/2006/relationships/hyperlink" Target="mailto:dirk.frueh@deutschebahn.com" TargetMode="External"/><Relationship Id="rId22" Type="http://schemas.openxmlformats.org/officeDocument/2006/relationships/hyperlink" Target="mailto:jano.varl@slo-zeleznice.si" TargetMode="External"/><Relationship Id="rId27" Type="http://schemas.openxmlformats.org/officeDocument/2006/relationships/hyperlink" Target="mailto:kucko.tihamer@mav.hu" TargetMode="External"/><Relationship Id="rId43" Type="http://schemas.openxmlformats.org/officeDocument/2006/relationships/hyperlink" Target="mailto:a.isi@rfi.it" TargetMode="External"/><Relationship Id="rId48" Type="http://schemas.openxmlformats.org/officeDocument/2006/relationships/hyperlink" Target="mailto:r.frignola@rfi.it" TargetMode="External"/><Relationship Id="rId64" Type="http://schemas.openxmlformats.org/officeDocument/2006/relationships/hyperlink" Target="mailto:benka.patrik@zsr.sk" TargetMode="External"/><Relationship Id="rId69" Type="http://schemas.openxmlformats.org/officeDocument/2006/relationships/hyperlink" Target="mailto:StrakaK@szdc.cz" TargetMode="External"/><Relationship Id="rId113" Type="http://schemas.openxmlformats.org/officeDocument/2006/relationships/hyperlink" Target="mailto:Ralf.Leidereiter@deutschebahn.com" TargetMode="External"/><Relationship Id="rId118" Type="http://schemas.openxmlformats.org/officeDocument/2006/relationships/printerSettings" Target="../printerSettings/printerSettings4.bin"/><Relationship Id="rId80" Type="http://schemas.openxmlformats.org/officeDocument/2006/relationships/hyperlink" Target="mailto:klaus.mai@deutschebahn.com" TargetMode="External"/><Relationship Id="rId85" Type="http://schemas.openxmlformats.org/officeDocument/2006/relationships/hyperlink" Target="mailto:Liska@szdc.cz" TargetMode="External"/><Relationship Id="rId12" Type="http://schemas.openxmlformats.org/officeDocument/2006/relationships/hyperlink" Target="mailto:Ko.Verheijen@prorail.nl" TargetMode="External"/><Relationship Id="rId17" Type="http://schemas.openxmlformats.org/officeDocument/2006/relationships/hyperlink" Target="mailto:GuichetUnique@rff.fr" TargetMode="External"/><Relationship Id="rId33" Type="http://schemas.openxmlformats.org/officeDocument/2006/relationships/hyperlink" Target="mailto:marc.johanns@cfl.lu" TargetMode="External"/><Relationship Id="rId38" Type="http://schemas.openxmlformats.org/officeDocument/2006/relationships/hyperlink" Target="mailto:ann.verstraelen@infrabel.be" TargetMode="External"/><Relationship Id="rId59" Type="http://schemas.openxmlformats.org/officeDocument/2006/relationships/hyperlink" Target="mailto:i&#380;.wroclaw@plk-sa.pl" TargetMode="External"/><Relationship Id="rId103" Type="http://schemas.openxmlformats.org/officeDocument/2006/relationships/hyperlink" Target="mailto:daniel.graf2@sbb.ch" TargetMode="External"/><Relationship Id="rId108" Type="http://schemas.openxmlformats.org/officeDocument/2006/relationships/hyperlink" Target="mailto:michael.wiederhold@deutschebahn.com" TargetMode="External"/><Relationship Id="rId54" Type="http://schemas.openxmlformats.org/officeDocument/2006/relationships/hyperlink" Target="mailto:michael.koestinger@oebb.at" TargetMode="External"/><Relationship Id="rId70" Type="http://schemas.openxmlformats.org/officeDocument/2006/relationships/hyperlink" Target="mailto:iz.tarnowskiegory@plk-sa.pl" TargetMode="External"/><Relationship Id="rId75" Type="http://schemas.openxmlformats.org/officeDocument/2006/relationships/hyperlink" Target="mailto:Ko.Verheijen@prorail.nl" TargetMode="External"/><Relationship Id="rId91" Type="http://schemas.openxmlformats.org/officeDocument/2006/relationships/hyperlink" Target="mailto:vitor.carvalho@infraestruturasdeportugal.pt" TargetMode="External"/><Relationship Id="rId96" Type="http://schemas.openxmlformats.org/officeDocument/2006/relationships/hyperlink" Target="mailto:rita.imhof@sbb.ch" TargetMode="External"/><Relationship Id="rId1" Type="http://schemas.openxmlformats.org/officeDocument/2006/relationships/printerSettings" Target="../printerSettings/printerSettings3.bin"/><Relationship Id="rId6" Type="http://schemas.openxmlformats.org/officeDocument/2006/relationships/hyperlink" Target="mailto:rita.imhof@sbb.ch" TargetMode="External"/><Relationship Id="rId23" Type="http://schemas.openxmlformats.org/officeDocument/2006/relationships/hyperlink" Target="mailto:kucko.tihamer@mav.hu" TargetMode="External"/><Relationship Id="rId28" Type="http://schemas.openxmlformats.org/officeDocument/2006/relationships/hyperlink" Target="mailto:masan.daniel@zsr.sk" TargetMode="External"/><Relationship Id="rId49" Type="http://schemas.openxmlformats.org/officeDocument/2006/relationships/hyperlink" Target="mailto:p.matera@rfi.it" TargetMode="External"/><Relationship Id="rId114" Type="http://schemas.openxmlformats.org/officeDocument/2006/relationships/hyperlink" Target="mailto:Guenter.Derflinger@oebb.at" TargetMode="External"/><Relationship Id="rId10" Type="http://schemas.openxmlformats.org/officeDocument/2006/relationships/hyperlink" Target="mailto:rita.imhof@sbb.ch" TargetMode="External"/><Relationship Id="rId31" Type="http://schemas.openxmlformats.org/officeDocument/2006/relationships/hyperlink" Target="mailto:kucko.tihamer@mav.hu" TargetMode="External"/><Relationship Id="rId44" Type="http://schemas.openxmlformats.org/officeDocument/2006/relationships/hyperlink" Target="mailto:a.isi@rfi.it" TargetMode="External"/><Relationship Id="rId52" Type="http://schemas.openxmlformats.org/officeDocument/2006/relationships/hyperlink" Target="mailto:roger.beutler@bls.ch" TargetMode="External"/><Relationship Id="rId60" Type="http://schemas.openxmlformats.org/officeDocument/2006/relationships/hyperlink" Target="mailto:benka.patrik@zsr.sk" TargetMode="External"/><Relationship Id="rId65" Type="http://schemas.openxmlformats.org/officeDocument/2006/relationships/hyperlink" Target="mailto:masan.daniel@zsr.sk" TargetMode="External"/><Relationship Id="rId73" Type="http://schemas.openxmlformats.org/officeDocument/2006/relationships/hyperlink" Target="mailto:Sebald.Stumm@deutschebahn.com" TargetMode="External"/><Relationship Id="rId78" Type="http://schemas.openxmlformats.org/officeDocument/2006/relationships/hyperlink" Target="mailto:klaus.mai@deutschebahn.com" TargetMode="External"/><Relationship Id="rId81" Type="http://schemas.openxmlformats.org/officeDocument/2006/relationships/hyperlink" Target="mailto:klaus.mai@deutschebahn.com" TargetMode="External"/><Relationship Id="rId86" Type="http://schemas.openxmlformats.org/officeDocument/2006/relationships/hyperlink" Target="mailto:masan.daniel@zsr.sk" TargetMode="External"/><Relationship Id="rId94" Type="http://schemas.openxmlformats.org/officeDocument/2006/relationships/hyperlink" Target="mailto:harmjaap.groenwold@prorail.nl" TargetMode="External"/><Relationship Id="rId99" Type="http://schemas.openxmlformats.org/officeDocument/2006/relationships/hyperlink" Target="mailto:rene.rossmueller@deutschebahn.com" TargetMode="External"/><Relationship Id="rId101" Type="http://schemas.openxmlformats.org/officeDocument/2006/relationships/hyperlink" Target="mailto:ekjb@bane.dk" TargetMode="External"/><Relationship Id="rId4" Type="http://schemas.openxmlformats.org/officeDocument/2006/relationships/hyperlink" Target="mailto:rita.imhof@sbb.ch" TargetMode="External"/><Relationship Id="rId9" Type="http://schemas.openxmlformats.org/officeDocument/2006/relationships/hyperlink" Target="mailto:rita.imhof@sbb.ch" TargetMode="External"/><Relationship Id="rId13" Type="http://schemas.openxmlformats.org/officeDocument/2006/relationships/hyperlink" Target="mailto:GuichetUnique@rff.fr" TargetMode="External"/><Relationship Id="rId18" Type="http://schemas.openxmlformats.org/officeDocument/2006/relationships/hyperlink" Target="mailto:GuichetUnique@rff.fr" TargetMode="External"/><Relationship Id="rId39" Type="http://schemas.openxmlformats.org/officeDocument/2006/relationships/hyperlink" Target="mailto:harmjaap.groenwold@prorail.nl" TargetMode="External"/><Relationship Id="rId109" Type="http://schemas.openxmlformats.org/officeDocument/2006/relationships/hyperlink" Target="mailto:michael.wiederhold@deutschebahn.com" TargetMode="External"/><Relationship Id="rId34" Type="http://schemas.openxmlformats.org/officeDocument/2006/relationships/hyperlink" Target="mailto:r.frignola@rfi.it" TargetMode="External"/><Relationship Id="rId50" Type="http://schemas.openxmlformats.org/officeDocument/2006/relationships/hyperlink" Target="mailto:a.isi@rfi.it" TargetMode="External"/><Relationship Id="rId55" Type="http://schemas.openxmlformats.org/officeDocument/2006/relationships/hyperlink" Target="mailto:m.restante@rfi.it" TargetMode="External"/><Relationship Id="rId76" Type="http://schemas.openxmlformats.org/officeDocument/2006/relationships/hyperlink" Target="mailto:klaus.mai@deutschebahn.com" TargetMode="External"/><Relationship Id="rId97" Type="http://schemas.openxmlformats.org/officeDocument/2006/relationships/hyperlink" Target="mailto:dirk.frueh@deutschebahn.com" TargetMode="External"/><Relationship Id="rId104" Type="http://schemas.openxmlformats.org/officeDocument/2006/relationships/hyperlink" Target="mailto:daniel.graf2@sbb.ch" TargetMode="External"/><Relationship Id="rId7" Type="http://schemas.openxmlformats.org/officeDocument/2006/relationships/hyperlink" Target="mailto:perry.marioli@sbb.ch" TargetMode="External"/><Relationship Id="rId71" Type="http://schemas.openxmlformats.org/officeDocument/2006/relationships/hyperlink" Target="mailto:Liska@szdc.cz" TargetMode="External"/><Relationship Id="rId92" Type="http://schemas.openxmlformats.org/officeDocument/2006/relationships/hyperlink" Target="mailto:vitor.carvalho@infraestruturasdeportugal.pt" TargetMode="External"/><Relationship Id="rId2" Type="http://schemas.openxmlformats.org/officeDocument/2006/relationships/hyperlink" Target="mailto:daniel.graf2@sbb.ch" TargetMode="External"/><Relationship Id="rId29" Type="http://schemas.openxmlformats.org/officeDocument/2006/relationships/hyperlink" Target="mailto:kucko.tihamer@mav.hu" TargetMode="External"/><Relationship Id="rId24" Type="http://schemas.openxmlformats.org/officeDocument/2006/relationships/hyperlink" Target="mailto:benka.patrik@zsr.sk" TargetMode="External"/><Relationship Id="rId40" Type="http://schemas.openxmlformats.org/officeDocument/2006/relationships/hyperlink" Target="mailto:p.matera@rfi.it" TargetMode="External"/><Relationship Id="rId45" Type="http://schemas.openxmlformats.org/officeDocument/2006/relationships/hyperlink" Target="mailto:a.isi@rfi.it" TargetMode="External"/><Relationship Id="rId66" Type="http://schemas.openxmlformats.org/officeDocument/2006/relationships/hyperlink" Target="mailto:iz.sosnowiec@plk-sa.pl" TargetMode="External"/><Relationship Id="rId87" Type="http://schemas.openxmlformats.org/officeDocument/2006/relationships/hyperlink" Target="mailto:masan.daniel@zsr.sk" TargetMode="External"/><Relationship Id="rId110" Type="http://schemas.openxmlformats.org/officeDocument/2006/relationships/hyperlink" Target="mailto:Ralf.Leidereiter@deutschebahn.com" TargetMode="External"/><Relationship Id="rId115" Type="http://schemas.openxmlformats.org/officeDocument/2006/relationships/hyperlink" Target="mailto:kenneth.hakansson@trafikverket.se" TargetMode="External"/><Relationship Id="rId61" Type="http://schemas.openxmlformats.org/officeDocument/2006/relationships/hyperlink" Target="mailto:iz.sosnowiec@plk-sa.pl" TargetMode="External"/><Relationship Id="rId82" Type="http://schemas.openxmlformats.org/officeDocument/2006/relationships/hyperlink" Target="mailto:klaus.mai@deutschebahn.com" TargetMode="External"/><Relationship Id="rId19" Type="http://schemas.openxmlformats.org/officeDocument/2006/relationships/hyperlink" Target="mailto:GuichetUnique@rff.fr" TargetMode="External"/><Relationship Id="rId14" Type="http://schemas.openxmlformats.org/officeDocument/2006/relationships/hyperlink" Target="mailto:GuichetUnique@rff.fr" TargetMode="External"/><Relationship Id="rId30" Type="http://schemas.openxmlformats.org/officeDocument/2006/relationships/hyperlink" Target="mailto:benka.patrik@zsr.sk" TargetMode="External"/><Relationship Id="rId35" Type="http://schemas.openxmlformats.org/officeDocument/2006/relationships/hyperlink" Target="mailto:GuichetUnique@rff.fr" TargetMode="External"/><Relationship Id="rId56" Type="http://schemas.openxmlformats.org/officeDocument/2006/relationships/hyperlink" Target="mailto:peter.bleibinger@deutschebahn.com" TargetMode="External"/><Relationship Id="rId77" Type="http://schemas.openxmlformats.org/officeDocument/2006/relationships/hyperlink" Target="mailto:klaus.mai@deutschebahn.com" TargetMode="External"/><Relationship Id="rId100" Type="http://schemas.openxmlformats.org/officeDocument/2006/relationships/hyperlink" Target="mailto:juergen.koenigstein@deutschebahn.com" TargetMode="External"/><Relationship Id="rId105" Type="http://schemas.openxmlformats.org/officeDocument/2006/relationships/hyperlink" Target="mailto:daniel.graf2@sbb.ch" TargetMode="External"/><Relationship Id="rId8" Type="http://schemas.openxmlformats.org/officeDocument/2006/relationships/hyperlink" Target="mailto:rita.imhof@sbb.ch" TargetMode="External"/><Relationship Id="rId51" Type="http://schemas.openxmlformats.org/officeDocument/2006/relationships/hyperlink" Target="mailto:a.isi@rfi.it" TargetMode="External"/><Relationship Id="rId72" Type="http://schemas.openxmlformats.org/officeDocument/2006/relationships/hyperlink" Target="mailto:Liska@szdc.cz" TargetMode="External"/><Relationship Id="rId93" Type="http://schemas.openxmlformats.org/officeDocument/2006/relationships/hyperlink" Target="mailto:ann.verstraelen@infrabel.be" TargetMode="External"/><Relationship Id="rId98" Type="http://schemas.openxmlformats.org/officeDocument/2006/relationships/hyperlink" Target="mailto:r.frignola@rfi.it" TargetMode="External"/><Relationship Id="rId3" Type="http://schemas.openxmlformats.org/officeDocument/2006/relationships/hyperlink" Target="mailto:rita.imhof@sbb.ch" TargetMode="External"/><Relationship Id="rId25" Type="http://schemas.openxmlformats.org/officeDocument/2006/relationships/hyperlink" Target="mailto:benka.patrik@zsr.sk" TargetMode="External"/><Relationship Id="rId46" Type="http://schemas.openxmlformats.org/officeDocument/2006/relationships/hyperlink" Target="mailto:p.matera@rfi.it" TargetMode="External"/><Relationship Id="rId67" Type="http://schemas.openxmlformats.org/officeDocument/2006/relationships/hyperlink" Target="mailto:jano.varl@slo-zeleznice.si" TargetMode="External"/><Relationship Id="rId116" Type="http://schemas.openxmlformats.org/officeDocument/2006/relationships/hyperlink" Target="mailto:luja.jakovic@hzinfra.hr" TargetMode="External"/><Relationship Id="rId20" Type="http://schemas.openxmlformats.org/officeDocument/2006/relationships/hyperlink" Target="mailto:marc.johanns@cfl.lu" TargetMode="External"/><Relationship Id="rId41" Type="http://schemas.openxmlformats.org/officeDocument/2006/relationships/hyperlink" Target="mailto:p.matera@rfi.it" TargetMode="External"/><Relationship Id="rId62" Type="http://schemas.openxmlformats.org/officeDocument/2006/relationships/hyperlink" Target="mailto:jano.varl@slo-zeleznice.si" TargetMode="External"/><Relationship Id="rId83" Type="http://schemas.openxmlformats.org/officeDocument/2006/relationships/hyperlink" Target="mailto:Ko.Verheijen@prorail.nl" TargetMode="External"/><Relationship Id="rId88" Type="http://schemas.openxmlformats.org/officeDocument/2006/relationships/hyperlink" Target="mailto:iz.bialystok@plk-sa.pl" TargetMode="External"/><Relationship Id="rId111" Type="http://schemas.openxmlformats.org/officeDocument/2006/relationships/hyperlink" Target="mailto:michael.wiederhold@deutschebahn.com" TargetMode="External"/><Relationship Id="rId15" Type="http://schemas.openxmlformats.org/officeDocument/2006/relationships/hyperlink" Target="mailto:marc.johanns@cfl.lu" TargetMode="External"/><Relationship Id="rId36" Type="http://schemas.openxmlformats.org/officeDocument/2006/relationships/hyperlink" Target="mailto:marc.johanns@cfl.lu" TargetMode="External"/><Relationship Id="rId57" Type="http://schemas.openxmlformats.org/officeDocument/2006/relationships/hyperlink" Target="mailto:Stepanek@szdc.cz" TargetMode="External"/><Relationship Id="rId106" Type="http://schemas.openxmlformats.org/officeDocument/2006/relationships/hyperlink" Target="mailto:daniel.graf2@sbb.ch"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cip.rne.eu/apex/f?p=212:101:::::P101_CORRIDOR:1" TargetMode="Externa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6" Type="http://schemas.openxmlformats.org/officeDocument/2006/relationships/hyperlink" Target="mailto:GuichetUnique@rff.fr" TargetMode="External"/><Relationship Id="rId21" Type="http://schemas.openxmlformats.org/officeDocument/2006/relationships/hyperlink" Target="mailto:Sebald.Stumm@deutschebahn.com" TargetMode="External"/><Relationship Id="rId42" Type="http://schemas.openxmlformats.org/officeDocument/2006/relationships/hyperlink" Target="mailto:benka.patrik@zsr.sk" TargetMode="External"/><Relationship Id="rId47" Type="http://schemas.openxmlformats.org/officeDocument/2006/relationships/hyperlink" Target="mailto:benka.patrik@zsr.sk" TargetMode="External"/><Relationship Id="rId63" Type="http://schemas.openxmlformats.org/officeDocument/2006/relationships/hyperlink" Target="mailto:jano.varl@slo-zeleznice.si" TargetMode="External"/><Relationship Id="rId68" Type="http://schemas.openxmlformats.org/officeDocument/2006/relationships/hyperlink" Target="mailto:marc.johanns@cfl.lu" TargetMode="External"/><Relationship Id="rId84" Type="http://schemas.openxmlformats.org/officeDocument/2006/relationships/hyperlink" Target="mailto:waldemar.bujnowski@plk-sa.pl" TargetMode="External"/><Relationship Id="rId89" Type="http://schemas.openxmlformats.org/officeDocument/2006/relationships/hyperlink" Target="mailto:samuela.burzio@rff.fr" TargetMode="External"/><Relationship Id="rId16" Type="http://schemas.openxmlformats.org/officeDocument/2006/relationships/hyperlink" Target="mailto:rita.imhof@sbb.ch" TargetMode="External"/><Relationship Id="rId11" Type="http://schemas.openxmlformats.org/officeDocument/2006/relationships/hyperlink" Target="mailto:rita.imhof@sbb.ch" TargetMode="External"/><Relationship Id="rId32" Type="http://schemas.openxmlformats.org/officeDocument/2006/relationships/hyperlink" Target="mailto:rita.imhof@sbb.ch" TargetMode="External"/><Relationship Id="rId37" Type="http://schemas.openxmlformats.org/officeDocument/2006/relationships/hyperlink" Target="mailto:i&#380;.wroclaw@plk-sa.pl" TargetMode="External"/><Relationship Id="rId53" Type="http://schemas.openxmlformats.org/officeDocument/2006/relationships/hyperlink" Target="mailto:Sebald.Stumm@deutschebahn.com" TargetMode="External"/><Relationship Id="rId58" Type="http://schemas.openxmlformats.org/officeDocument/2006/relationships/hyperlink" Target="mailto:iz.bialystOK@plk-sa.pl" TargetMode="External"/><Relationship Id="rId74" Type="http://schemas.openxmlformats.org/officeDocument/2006/relationships/hyperlink" Target="mailto:jano.varl@slo-zeleznice.si" TargetMode="External"/><Relationship Id="rId79" Type="http://schemas.openxmlformats.org/officeDocument/2006/relationships/hyperlink" Target="mailto:waldemar.bujnowski@plk-sa.pl" TargetMode="External"/><Relationship Id="rId102" Type="http://schemas.openxmlformats.org/officeDocument/2006/relationships/hyperlink" Target="mailto:samuela.burzio@rff.fr" TargetMode="External"/><Relationship Id="rId5" Type="http://schemas.openxmlformats.org/officeDocument/2006/relationships/hyperlink" Target="mailto:rita.imhof@sbb.ch" TargetMode="External"/><Relationship Id="rId90" Type="http://schemas.openxmlformats.org/officeDocument/2006/relationships/hyperlink" Target="mailto:jano.varl@slo-zeleznice.si" TargetMode="External"/><Relationship Id="rId95" Type="http://schemas.openxmlformats.org/officeDocument/2006/relationships/hyperlink" Target="mailto:GuichetUnique@rff.fr" TargetMode="External"/><Relationship Id="rId22" Type="http://schemas.openxmlformats.org/officeDocument/2006/relationships/hyperlink" Target="mailto:Sebald.Stumm@deutschebahn.com" TargetMode="External"/><Relationship Id="rId27" Type="http://schemas.openxmlformats.org/officeDocument/2006/relationships/hyperlink" Target="mailto:GuichetUnique@rff.fr" TargetMode="External"/><Relationship Id="rId43" Type="http://schemas.openxmlformats.org/officeDocument/2006/relationships/hyperlink" Target="mailto:masan.daniel@zsr.sk" TargetMode="External"/><Relationship Id="rId48" Type="http://schemas.openxmlformats.org/officeDocument/2006/relationships/hyperlink" Target="mailto:kucko.tihamer@mav.hu" TargetMode="External"/><Relationship Id="rId64" Type="http://schemas.openxmlformats.org/officeDocument/2006/relationships/hyperlink" Target="mailto:jano.varl@slo-zeleznice.si" TargetMode="External"/><Relationship Id="rId69" Type="http://schemas.openxmlformats.org/officeDocument/2006/relationships/hyperlink" Target="mailto:r.frignola@rfi.it" TargetMode="External"/><Relationship Id="rId80" Type="http://schemas.openxmlformats.org/officeDocument/2006/relationships/hyperlink" Target="mailto:waldemar.bujnowski@plk-sa.pl" TargetMode="External"/><Relationship Id="rId85" Type="http://schemas.openxmlformats.org/officeDocument/2006/relationships/hyperlink" Target="mailto:waldemar.bujnowski@plk-sa.pl" TargetMode="External"/><Relationship Id="rId12" Type="http://schemas.openxmlformats.org/officeDocument/2006/relationships/hyperlink" Target="mailto:rita.imhof@sbb.ch" TargetMode="External"/><Relationship Id="rId17" Type="http://schemas.openxmlformats.org/officeDocument/2006/relationships/hyperlink" Target="mailto:rita.imhof@sbb.ch" TargetMode="External"/><Relationship Id="rId33" Type="http://schemas.openxmlformats.org/officeDocument/2006/relationships/hyperlink" Target="mailto:michael.koestinger@oebb.at" TargetMode="External"/><Relationship Id="rId38" Type="http://schemas.openxmlformats.org/officeDocument/2006/relationships/hyperlink" Target="mailto:benka.patrik@zsr.sk" TargetMode="External"/><Relationship Id="rId59" Type="http://schemas.openxmlformats.org/officeDocument/2006/relationships/hyperlink" Target="mailto:masan.daniel@zsr.sk" TargetMode="External"/><Relationship Id="rId103" Type="http://schemas.openxmlformats.org/officeDocument/2006/relationships/hyperlink" Target="mailto:Sebald.Stumm@deutschebahn.com" TargetMode="External"/><Relationship Id="rId20" Type="http://schemas.openxmlformats.org/officeDocument/2006/relationships/hyperlink" Target="mailto:francesco.riva@sbb.ch" TargetMode="External"/><Relationship Id="rId41" Type="http://schemas.openxmlformats.org/officeDocument/2006/relationships/hyperlink" Target="mailto:benka.patrik@zsr.sk" TargetMode="External"/><Relationship Id="rId54" Type="http://schemas.openxmlformats.org/officeDocument/2006/relationships/hyperlink" Target="mailto:Sebald.Stumm@deutschebahn.com" TargetMode="External"/><Relationship Id="rId62" Type="http://schemas.openxmlformats.org/officeDocument/2006/relationships/hyperlink" Target="mailto:iz.sosnowiec@plk-sa.pl" TargetMode="External"/><Relationship Id="rId70" Type="http://schemas.openxmlformats.org/officeDocument/2006/relationships/hyperlink" Target="mailto:r.frignola@rfi.it" TargetMode="External"/><Relationship Id="rId75" Type="http://schemas.openxmlformats.org/officeDocument/2006/relationships/hyperlink" Target="mailto:GuichetUnique@rff.fr" TargetMode="External"/><Relationship Id="rId83" Type="http://schemas.openxmlformats.org/officeDocument/2006/relationships/hyperlink" Target="mailto:Sebald.Stumm@deutschebahn.com" TargetMode="External"/><Relationship Id="rId88" Type="http://schemas.openxmlformats.org/officeDocument/2006/relationships/hyperlink" Target="mailto:marc.johanns@cfl.lu" TargetMode="External"/><Relationship Id="rId91" Type="http://schemas.openxmlformats.org/officeDocument/2006/relationships/hyperlink" Target="mailto:Ko.Verheijen@prorail.nl" TargetMode="External"/><Relationship Id="rId96" Type="http://schemas.openxmlformats.org/officeDocument/2006/relationships/hyperlink" Target="mailto:GuichetUnique@rff.fr" TargetMode="External"/><Relationship Id="rId1" Type="http://schemas.openxmlformats.org/officeDocument/2006/relationships/hyperlink" Target="mailto:Stepanek@szdc.cz" TargetMode="External"/><Relationship Id="rId6" Type="http://schemas.openxmlformats.org/officeDocument/2006/relationships/hyperlink" Target="mailto:dirk.frueh@deutschebahn.com" TargetMode="External"/><Relationship Id="rId15" Type="http://schemas.openxmlformats.org/officeDocument/2006/relationships/hyperlink" Target="mailto:perry.marioli@sbb.ch" TargetMode="External"/><Relationship Id="rId23" Type="http://schemas.openxmlformats.org/officeDocument/2006/relationships/hyperlink" Target="mailto:GuichetUnique@rff.fr" TargetMode="External"/><Relationship Id="rId28" Type="http://schemas.openxmlformats.org/officeDocument/2006/relationships/hyperlink" Target="mailto:GuichetUnique@rff.fr" TargetMode="External"/><Relationship Id="rId36" Type="http://schemas.openxmlformats.org/officeDocument/2006/relationships/hyperlink" Target="mailto:iz.tarnowskiegory@plk-sa.pl" TargetMode="External"/><Relationship Id="rId49" Type="http://schemas.openxmlformats.org/officeDocument/2006/relationships/hyperlink" Target="mailto:kucko.tihamer@mav.hu" TargetMode="External"/><Relationship Id="rId57" Type="http://schemas.openxmlformats.org/officeDocument/2006/relationships/hyperlink" Target="mailto:heribert.uller@deutschebahn.com" TargetMode="External"/><Relationship Id="rId10" Type="http://schemas.openxmlformats.org/officeDocument/2006/relationships/hyperlink" Target="mailto:rita.imhof@sbb.ch" TargetMode="External"/><Relationship Id="rId31" Type="http://schemas.openxmlformats.org/officeDocument/2006/relationships/hyperlink" Target="mailto:marc.johanns@cfl.lu" TargetMode="External"/><Relationship Id="rId44" Type="http://schemas.openxmlformats.org/officeDocument/2006/relationships/hyperlink" Target="mailto:jano.varl@slo-zeleznice.si" TargetMode="External"/><Relationship Id="rId52" Type="http://schemas.openxmlformats.org/officeDocument/2006/relationships/hyperlink" Target="mailto:benka.patrik@zsr.sk" TargetMode="External"/><Relationship Id="rId60" Type="http://schemas.openxmlformats.org/officeDocument/2006/relationships/hyperlink" Target="mailto:masan.daniel@zsr.sk" TargetMode="External"/><Relationship Id="rId65" Type="http://schemas.openxmlformats.org/officeDocument/2006/relationships/hyperlink" Target="mailto:GuichetUnique@rff.fr" TargetMode="External"/><Relationship Id="rId73" Type="http://schemas.openxmlformats.org/officeDocument/2006/relationships/hyperlink" Target="mailto:GuichetUnique@rff.fr" TargetMode="External"/><Relationship Id="rId78" Type="http://schemas.openxmlformats.org/officeDocument/2006/relationships/hyperlink" Target="mailto:Ko.Verheijen@prorail.nl" TargetMode="External"/><Relationship Id="rId81" Type="http://schemas.openxmlformats.org/officeDocument/2006/relationships/hyperlink" Target="mailto:jano.varl@slo-zeleznice.si" TargetMode="External"/><Relationship Id="rId86" Type="http://schemas.openxmlformats.org/officeDocument/2006/relationships/hyperlink" Target="mailto:marc.johanns@cfl.lu" TargetMode="External"/><Relationship Id="rId94" Type="http://schemas.openxmlformats.org/officeDocument/2006/relationships/hyperlink" Target="mailto:Sebald.Stumm@deutschebahn.com" TargetMode="External"/><Relationship Id="rId99" Type="http://schemas.openxmlformats.org/officeDocument/2006/relationships/hyperlink" Target="mailto:waldemar.bujnowski@plk-sa.pl" TargetMode="External"/><Relationship Id="rId101" Type="http://schemas.openxmlformats.org/officeDocument/2006/relationships/hyperlink" Target="mailto:jano.varl@slo-zeleznice.si" TargetMode="External"/><Relationship Id="rId4" Type="http://schemas.openxmlformats.org/officeDocument/2006/relationships/hyperlink" Target="mailto:Liska@szdc.cz" TargetMode="External"/><Relationship Id="rId9" Type="http://schemas.openxmlformats.org/officeDocument/2006/relationships/hyperlink" Target="mailto:rita.imhof@sbb.ch" TargetMode="External"/><Relationship Id="rId13" Type="http://schemas.openxmlformats.org/officeDocument/2006/relationships/hyperlink" Target="mailto:francesco.riva@sbb.ch" TargetMode="External"/><Relationship Id="rId18" Type="http://schemas.openxmlformats.org/officeDocument/2006/relationships/hyperlink" Target="mailto:rita.imhof@sbb.ch" TargetMode="External"/><Relationship Id="rId39" Type="http://schemas.openxmlformats.org/officeDocument/2006/relationships/hyperlink" Target="mailto:iz.sosnowiec@plk-sa.pl" TargetMode="External"/><Relationship Id="rId34" Type="http://schemas.openxmlformats.org/officeDocument/2006/relationships/hyperlink" Target="mailto:GuichetUnique@rff.fr" TargetMode="External"/><Relationship Id="rId50" Type="http://schemas.openxmlformats.org/officeDocument/2006/relationships/hyperlink" Target="mailto:masan.daniel@zsr.sk" TargetMode="External"/><Relationship Id="rId55" Type="http://schemas.openxmlformats.org/officeDocument/2006/relationships/hyperlink" Target="mailto:klaus.mai@deutschebahn.com" TargetMode="External"/><Relationship Id="rId76" Type="http://schemas.openxmlformats.org/officeDocument/2006/relationships/hyperlink" Target="mailto:GuichetUnique@rff.fr" TargetMode="External"/><Relationship Id="rId97" Type="http://schemas.openxmlformats.org/officeDocument/2006/relationships/hyperlink" Target="mailto:GuichetUnique@rff.fr" TargetMode="External"/><Relationship Id="rId104" Type="http://schemas.openxmlformats.org/officeDocument/2006/relationships/hyperlink" Target="mailto:Ko.Verheijen@prorail.nl" TargetMode="External"/><Relationship Id="rId7" Type="http://schemas.openxmlformats.org/officeDocument/2006/relationships/hyperlink" Target="mailto:rita.imhof@sbb.ch" TargetMode="External"/><Relationship Id="rId71" Type="http://schemas.openxmlformats.org/officeDocument/2006/relationships/hyperlink" Target="mailto:r.frignola@rfi.it" TargetMode="External"/><Relationship Id="rId92" Type="http://schemas.openxmlformats.org/officeDocument/2006/relationships/hyperlink" Target="mailto:Sebald.Stumm@deutschebahn.com" TargetMode="External"/><Relationship Id="rId2" Type="http://schemas.openxmlformats.org/officeDocument/2006/relationships/hyperlink" Target="mailto:Stepanek@szdc.cz" TargetMode="External"/><Relationship Id="rId29" Type="http://schemas.openxmlformats.org/officeDocument/2006/relationships/hyperlink" Target="mailto:GuichetUnique@rff.fr" TargetMode="External"/><Relationship Id="rId24" Type="http://schemas.openxmlformats.org/officeDocument/2006/relationships/hyperlink" Target="mailto:GuichetUnique@rff.fr" TargetMode="External"/><Relationship Id="rId40" Type="http://schemas.openxmlformats.org/officeDocument/2006/relationships/hyperlink" Target="mailto:jano.varl@slo-zeleznice.si" TargetMode="External"/><Relationship Id="rId45" Type="http://schemas.openxmlformats.org/officeDocument/2006/relationships/hyperlink" Target="mailto:kucko.tihamer@mav.hu" TargetMode="External"/><Relationship Id="rId66" Type="http://schemas.openxmlformats.org/officeDocument/2006/relationships/hyperlink" Target="mailto:marc.johanns@cfl.lu" TargetMode="External"/><Relationship Id="rId87" Type="http://schemas.openxmlformats.org/officeDocument/2006/relationships/hyperlink" Target="mailto:marc.johanns@cfl.lu" TargetMode="External"/><Relationship Id="rId61" Type="http://schemas.openxmlformats.org/officeDocument/2006/relationships/hyperlink" Target="mailto:kucko.tihamer@mav.hu" TargetMode="External"/><Relationship Id="rId82" Type="http://schemas.openxmlformats.org/officeDocument/2006/relationships/hyperlink" Target="mailto:jano.varl@slo-zeleznice.si" TargetMode="External"/><Relationship Id="rId19" Type="http://schemas.openxmlformats.org/officeDocument/2006/relationships/hyperlink" Target="mailto:rita.imhof@sbb.ch" TargetMode="External"/><Relationship Id="rId14" Type="http://schemas.openxmlformats.org/officeDocument/2006/relationships/hyperlink" Target="mailto:rita.imhof@sbb.ch" TargetMode="External"/><Relationship Id="rId30" Type="http://schemas.openxmlformats.org/officeDocument/2006/relationships/hyperlink" Target="mailto:GuichetUnique@rff.fr" TargetMode="External"/><Relationship Id="rId35" Type="http://schemas.openxmlformats.org/officeDocument/2006/relationships/hyperlink" Target="mailto:StrakaK@szdc.cz" TargetMode="External"/><Relationship Id="rId56" Type="http://schemas.openxmlformats.org/officeDocument/2006/relationships/hyperlink" Target="mailto:klaus.mai@deutschebahn.com" TargetMode="External"/><Relationship Id="rId77" Type="http://schemas.openxmlformats.org/officeDocument/2006/relationships/hyperlink" Target="mailto:samuela.burzio@rff.fr" TargetMode="External"/><Relationship Id="rId100" Type="http://schemas.openxmlformats.org/officeDocument/2006/relationships/hyperlink" Target="mailto:waldemar.bujnowski@plk-sa.pl" TargetMode="External"/><Relationship Id="rId105" Type="http://schemas.openxmlformats.org/officeDocument/2006/relationships/hyperlink" Target="mailto:jano.varl@slo-zeleznice.si" TargetMode="External"/><Relationship Id="rId8" Type="http://schemas.openxmlformats.org/officeDocument/2006/relationships/hyperlink" Target="mailto:rita.imhof@sbb.ch" TargetMode="External"/><Relationship Id="rId51" Type="http://schemas.openxmlformats.org/officeDocument/2006/relationships/hyperlink" Target="mailto:kucko.tihamer@mav.hu" TargetMode="External"/><Relationship Id="rId72" Type="http://schemas.openxmlformats.org/officeDocument/2006/relationships/hyperlink" Target="mailto:harmjaap.groenwold@prorail.nl" TargetMode="External"/><Relationship Id="rId93" Type="http://schemas.openxmlformats.org/officeDocument/2006/relationships/hyperlink" Target="mailto:Ko.Verheijen@prorail.nl" TargetMode="External"/><Relationship Id="rId98" Type="http://schemas.openxmlformats.org/officeDocument/2006/relationships/hyperlink" Target="mailto:marc.johanns@cfl.lu" TargetMode="External"/><Relationship Id="rId3" Type="http://schemas.openxmlformats.org/officeDocument/2006/relationships/hyperlink" Target="mailto:Stepanek@szdc.cz" TargetMode="External"/><Relationship Id="rId25" Type="http://schemas.openxmlformats.org/officeDocument/2006/relationships/hyperlink" Target="mailto:marc.johanns@cfl.lu" TargetMode="External"/><Relationship Id="rId46" Type="http://schemas.openxmlformats.org/officeDocument/2006/relationships/hyperlink" Target="mailto:benka.patrik@zsr.sk" TargetMode="External"/><Relationship Id="rId67" Type="http://schemas.openxmlformats.org/officeDocument/2006/relationships/hyperlink" Target="mailto:ann.verstraelen@infrabel.be"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mailto:ta-nord@deutschebahn.com" TargetMode="External"/><Relationship Id="rId13" Type="http://schemas.openxmlformats.org/officeDocument/2006/relationships/hyperlink" Target="mailto:ta-sued@deutschebahn.com" TargetMode="External"/><Relationship Id="rId18" Type="http://schemas.openxmlformats.org/officeDocument/2006/relationships/hyperlink" Target="mailto:urmiza@szdc.cz" TargetMode="External"/><Relationship Id="rId26" Type="http://schemas.openxmlformats.org/officeDocument/2006/relationships/hyperlink" Target="mailto:denis.prigent@reseau.sncf.fr" TargetMode="External"/><Relationship Id="rId3" Type="http://schemas.openxmlformats.org/officeDocument/2006/relationships/hyperlink" Target="mailto:URMIZA@zsr.sk" TargetMode="External"/><Relationship Id="rId21" Type="http://schemas.openxmlformats.org/officeDocument/2006/relationships/hyperlink" Target="mailto:cftt@trafikverket.se" TargetMode="External"/><Relationship Id="rId7" Type="http://schemas.openxmlformats.org/officeDocument/2006/relationships/hyperlink" Target="mailto:ta-ost@deutschebahn.com" TargetMode="External"/><Relationship Id="rId12" Type="http://schemas.openxmlformats.org/officeDocument/2006/relationships/hyperlink" Target="mailto:ta-suedwest@deutschebahn.com" TargetMode="External"/><Relationship Id="rId17" Type="http://schemas.openxmlformats.org/officeDocument/2006/relationships/hyperlink" Target="mailto:joze.zidar@slo-zeleznice.si" TargetMode="External"/><Relationship Id="rId25" Type="http://schemas.openxmlformats.org/officeDocument/2006/relationships/hyperlink" Target="mailto:oss@infraestruturasdeportugal.pt" TargetMode="External"/><Relationship Id="rId2" Type="http://schemas.openxmlformats.org/officeDocument/2006/relationships/hyperlink" Target="mailto:max.blaser@sbb.ch" TargetMode="External"/><Relationship Id="rId16" Type="http://schemas.openxmlformats.org/officeDocument/2006/relationships/hyperlink" Target="mailto:elzbieta.pawlowska@plk-sa.pl" TargetMode="External"/><Relationship Id="rId20" Type="http://schemas.openxmlformats.org/officeDocument/2006/relationships/hyperlink" Target="mailto:as.grundlagen@oebb.at" TargetMode="External"/><Relationship Id="rId1" Type="http://schemas.openxmlformats.org/officeDocument/2006/relationships/hyperlink" Target="mailto:g.cheloni@rfi.it" TargetMode="External"/><Relationship Id="rId6" Type="http://schemas.openxmlformats.org/officeDocument/2006/relationships/hyperlink" Target="mailto:emile.krantz@cfl.lu" TargetMode="External"/><Relationship Id="rId11" Type="http://schemas.openxmlformats.org/officeDocument/2006/relationships/hyperlink" Target="mailto:ta-mitte@deutschebahn.com" TargetMode="External"/><Relationship Id="rId24" Type="http://schemas.openxmlformats.org/officeDocument/2006/relationships/hyperlink" Target="mailto:branko.kerkez@hzinfra.hr" TargetMode="External"/><Relationship Id="rId5" Type="http://schemas.openxmlformats.org/officeDocument/2006/relationships/hyperlink" Target="mailto:kurt.hostettler@bls.ch" TargetMode="External"/><Relationship Id="rId15" Type="http://schemas.openxmlformats.org/officeDocument/2006/relationships/hyperlink" Target="mailto:sondertrp@mav.ho" TargetMode="External"/><Relationship Id="rId23" Type="http://schemas.openxmlformats.org/officeDocument/2006/relationships/hyperlink" Target="mailto:bjabronka@gysev.hu" TargetMode="External"/><Relationship Id="rId10" Type="http://schemas.openxmlformats.org/officeDocument/2006/relationships/hyperlink" Target="mailto:ta-suedost@deutschebahn.com" TargetMode="External"/><Relationship Id="rId19" Type="http://schemas.openxmlformats.org/officeDocument/2006/relationships/hyperlink" Target="mailto:UT@bane.dk" TargetMode="External"/><Relationship Id="rId4" Type="http://schemas.openxmlformats.org/officeDocument/2006/relationships/hyperlink" Target="mailto:OSS-BV@prorail.nl" TargetMode="External"/><Relationship Id="rId9" Type="http://schemas.openxmlformats.org/officeDocument/2006/relationships/hyperlink" Target="mailto:ta-west@deutschebahn.com" TargetMode="External"/><Relationship Id="rId14" Type="http://schemas.openxmlformats.org/officeDocument/2006/relationships/hyperlink" Target="mailto:yourxxl@infrabel.be" TargetMode="External"/><Relationship Id="rId22" Type="http://schemas.openxmlformats.org/officeDocument/2006/relationships/hyperlink" Target="mailto:kr@litrail.lt" TargetMode="External"/><Relationship Id="rId27"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02"/>
  <sheetViews>
    <sheetView tabSelected="1" view="pageBreakPreview" zoomScale="60" zoomScaleNormal="60" workbookViewId="0">
      <selection activeCell="B5" sqref="B5"/>
    </sheetView>
  </sheetViews>
  <sheetFormatPr defaultColWidth="44.28515625" defaultRowHeight="15" x14ac:dyDescent="0.25"/>
  <cols>
    <col min="1" max="1" width="19.42578125" style="18" customWidth="1"/>
    <col min="2" max="2" width="39.7109375" style="18" bestFit="1" customWidth="1"/>
    <col min="3" max="4" width="16.140625" style="18" bestFit="1" customWidth="1"/>
    <col min="5" max="5" width="44.28515625" style="18" customWidth="1"/>
    <col min="6" max="7" width="44.140625" style="18" customWidth="1"/>
    <col min="8" max="10" width="11.7109375" style="18" customWidth="1"/>
    <col min="11" max="11" width="20" style="18" customWidth="1"/>
    <col min="12" max="12" width="33.28515625" style="18" customWidth="1"/>
    <col min="13" max="13" width="23.28515625" style="18" customWidth="1"/>
    <col min="14" max="14" width="30.42578125" style="18" customWidth="1"/>
    <col min="15" max="15" width="18.5703125" style="18" customWidth="1"/>
    <col min="16" max="16" width="16.140625" style="41" customWidth="1"/>
    <col min="17" max="16384" width="44.28515625" style="18"/>
  </cols>
  <sheetData>
    <row r="1" spans="1:16" s="25" customFormat="1" x14ac:dyDescent="0.25">
      <c r="A1" s="200" t="s">
        <v>98</v>
      </c>
      <c r="B1" s="200" t="s">
        <v>201</v>
      </c>
      <c r="C1" s="200" t="s">
        <v>96</v>
      </c>
      <c r="D1" s="200" t="s">
        <v>97</v>
      </c>
      <c r="E1" s="199" t="s">
        <v>105</v>
      </c>
      <c r="F1" s="199" t="s">
        <v>106</v>
      </c>
      <c r="G1" s="200" t="s">
        <v>107</v>
      </c>
      <c r="H1" s="200" t="s">
        <v>108</v>
      </c>
      <c r="I1" s="200"/>
      <c r="J1" s="200"/>
      <c r="K1" s="199" t="s">
        <v>109</v>
      </c>
      <c r="L1" s="199"/>
      <c r="M1" s="199"/>
      <c r="N1" s="199"/>
      <c r="O1" s="198" t="s">
        <v>110</v>
      </c>
      <c r="P1" s="189" t="s">
        <v>817</v>
      </c>
    </row>
    <row r="2" spans="1:16" s="25" customFormat="1" x14ac:dyDescent="0.25">
      <c r="A2" s="200"/>
      <c r="B2" s="200"/>
      <c r="C2" s="200"/>
      <c r="D2" s="200"/>
      <c r="E2" s="199"/>
      <c r="F2" s="199"/>
      <c r="G2" s="200"/>
      <c r="H2" s="200"/>
      <c r="I2" s="200"/>
      <c r="J2" s="200"/>
      <c r="K2" s="199" t="s">
        <v>111</v>
      </c>
      <c r="L2" s="199"/>
      <c r="M2" s="199" t="s">
        <v>112</v>
      </c>
      <c r="N2" s="199"/>
      <c r="O2" s="198"/>
      <c r="P2" s="190"/>
    </row>
    <row r="3" spans="1:16" s="25" customFormat="1" x14ac:dyDescent="0.25">
      <c r="A3" s="200"/>
      <c r="B3" s="200"/>
      <c r="C3" s="200"/>
      <c r="D3" s="200"/>
      <c r="E3" s="199"/>
      <c r="F3" s="199"/>
      <c r="G3" s="200"/>
      <c r="H3" s="31" t="s">
        <v>113</v>
      </c>
      <c r="I3" s="31" t="s">
        <v>114</v>
      </c>
      <c r="J3" s="31" t="s">
        <v>115</v>
      </c>
      <c r="K3" s="26" t="s">
        <v>116</v>
      </c>
      <c r="L3" s="26" t="s">
        <v>117</v>
      </c>
      <c r="M3" s="26" t="s">
        <v>116</v>
      </c>
      <c r="N3" s="26" t="s">
        <v>117</v>
      </c>
      <c r="O3" s="198"/>
      <c r="P3" s="191"/>
    </row>
    <row r="4" spans="1:16" s="25" customFormat="1" x14ac:dyDescent="0.25">
      <c r="A4" s="166" t="s">
        <v>84</v>
      </c>
      <c r="B4" s="166" t="s">
        <v>14</v>
      </c>
      <c r="C4" s="166" t="s">
        <v>7</v>
      </c>
      <c r="D4" s="166" t="s">
        <v>15</v>
      </c>
      <c r="E4" s="192" t="s">
        <v>99</v>
      </c>
      <c r="F4" s="193"/>
      <c r="G4" s="193"/>
      <c r="H4" s="193"/>
      <c r="I4" s="193"/>
      <c r="J4" s="193"/>
      <c r="K4" s="193"/>
      <c r="L4" s="193"/>
      <c r="M4" s="193"/>
      <c r="N4" s="194"/>
      <c r="O4" s="166"/>
      <c r="P4" s="37" t="s">
        <v>819</v>
      </c>
    </row>
    <row r="5" spans="1:16" s="25" customFormat="1" ht="152.25" customHeight="1" x14ac:dyDescent="0.25">
      <c r="A5" s="195" t="s">
        <v>84</v>
      </c>
      <c r="B5" s="166" t="s">
        <v>35</v>
      </c>
      <c r="C5" s="195" t="s">
        <v>25</v>
      </c>
      <c r="D5" s="195" t="s">
        <v>23</v>
      </c>
      <c r="E5" s="166" t="s">
        <v>192</v>
      </c>
      <c r="F5" s="166" t="s">
        <v>193</v>
      </c>
      <c r="G5" s="166" t="s">
        <v>194</v>
      </c>
      <c r="H5" s="166" t="s">
        <v>144</v>
      </c>
      <c r="I5" s="166" t="s">
        <v>121</v>
      </c>
      <c r="J5" s="166"/>
      <c r="K5" s="173" t="s">
        <v>1018</v>
      </c>
      <c r="L5" s="174" t="s">
        <v>1019</v>
      </c>
      <c r="M5" s="166" t="s">
        <v>693</v>
      </c>
      <c r="N5" s="166" t="s">
        <v>693</v>
      </c>
      <c r="O5" s="166" t="s">
        <v>694</v>
      </c>
      <c r="P5" s="37" t="s">
        <v>819</v>
      </c>
    </row>
    <row r="6" spans="1:16" s="25" customFormat="1" ht="127.5" customHeight="1" x14ac:dyDescent="0.25">
      <c r="A6" s="195"/>
      <c r="B6" s="166" t="s">
        <v>24</v>
      </c>
      <c r="C6" s="195"/>
      <c r="D6" s="195"/>
      <c r="E6" s="166" t="s">
        <v>195</v>
      </c>
      <c r="F6" s="166" t="s">
        <v>193</v>
      </c>
      <c r="G6" s="166" t="s">
        <v>1057</v>
      </c>
      <c r="H6" s="166" t="s">
        <v>144</v>
      </c>
      <c r="I6" s="166"/>
      <c r="J6" s="166"/>
      <c r="K6" s="173" t="s">
        <v>238</v>
      </c>
      <c r="L6" s="174" t="s">
        <v>272</v>
      </c>
      <c r="M6" s="166" t="s">
        <v>693</v>
      </c>
      <c r="N6" s="166" t="s">
        <v>693</v>
      </c>
      <c r="O6" s="166" t="s">
        <v>694</v>
      </c>
      <c r="P6" s="37" t="s">
        <v>819</v>
      </c>
    </row>
    <row r="7" spans="1:16" s="25" customFormat="1" ht="63" customHeight="1" x14ac:dyDescent="0.25">
      <c r="A7" s="195" t="s">
        <v>84</v>
      </c>
      <c r="B7" s="166" t="s">
        <v>57</v>
      </c>
      <c r="C7" s="195" t="s">
        <v>15</v>
      </c>
      <c r="D7" s="195" t="s">
        <v>23</v>
      </c>
      <c r="E7" s="195" t="s">
        <v>189</v>
      </c>
      <c r="F7" s="195" t="s">
        <v>190</v>
      </c>
      <c r="G7" s="195" t="s">
        <v>191</v>
      </c>
      <c r="H7" s="195" t="s">
        <v>144</v>
      </c>
      <c r="I7" s="195"/>
      <c r="J7" s="195"/>
      <c r="K7" s="173" t="s">
        <v>1018</v>
      </c>
      <c r="L7" s="174" t="s">
        <v>1019</v>
      </c>
      <c r="M7" s="195" t="s">
        <v>693</v>
      </c>
      <c r="N7" s="196" t="s">
        <v>693</v>
      </c>
      <c r="O7" s="195" t="s">
        <v>694</v>
      </c>
      <c r="P7" s="66" t="s">
        <v>819</v>
      </c>
    </row>
    <row r="8" spans="1:16" s="25" customFormat="1" ht="63" customHeight="1" x14ac:dyDescent="0.25">
      <c r="A8" s="195"/>
      <c r="B8" s="166" t="s">
        <v>30</v>
      </c>
      <c r="C8" s="195"/>
      <c r="D8" s="195"/>
      <c r="E8" s="195"/>
      <c r="F8" s="195"/>
      <c r="G8" s="195"/>
      <c r="H8" s="195"/>
      <c r="I8" s="195"/>
      <c r="J8" s="195"/>
      <c r="K8" s="166" t="s">
        <v>238</v>
      </c>
      <c r="L8" s="103" t="s">
        <v>272</v>
      </c>
      <c r="M8" s="195"/>
      <c r="N8" s="197"/>
      <c r="O8" s="195"/>
      <c r="P8" s="66" t="s">
        <v>819</v>
      </c>
    </row>
    <row r="9" spans="1:16" s="25" customFormat="1" ht="50.25" customHeight="1" x14ac:dyDescent="0.25">
      <c r="A9" s="195" t="s">
        <v>84</v>
      </c>
      <c r="B9" s="166" t="s">
        <v>80</v>
      </c>
      <c r="C9" s="195" t="s">
        <v>6</v>
      </c>
      <c r="D9" s="195" t="s">
        <v>7</v>
      </c>
      <c r="E9" s="195" t="s">
        <v>196</v>
      </c>
      <c r="F9" s="195" t="s">
        <v>197</v>
      </c>
      <c r="G9" s="195" t="s">
        <v>198</v>
      </c>
      <c r="H9" s="195" t="s">
        <v>182</v>
      </c>
      <c r="I9" s="195" t="s">
        <v>126</v>
      </c>
      <c r="J9" s="195"/>
      <c r="K9" s="195" t="s">
        <v>199</v>
      </c>
      <c r="L9" s="197" t="s">
        <v>200</v>
      </c>
      <c r="M9" s="216" t="s">
        <v>163</v>
      </c>
      <c r="N9" s="214" t="s">
        <v>676</v>
      </c>
      <c r="O9" s="195"/>
      <c r="P9" s="37" t="s">
        <v>819</v>
      </c>
    </row>
    <row r="10" spans="1:16" s="25" customFormat="1" ht="50.25" customHeight="1" x14ac:dyDescent="0.25">
      <c r="A10" s="195"/>
      <c r="B10" s="166" t="s">
        <v>49</v>
      </c>
      <c r="C10" s="195"/>
      <c r="D10" s="195"/>
      <c r="E10" s="195"/>
      <c r="F10" s="195"/>
      <c r="G10" s="195"/>
      <c r="H10" s="195"/>
      <c r="I10" s="195"/>
      <c r="J10" s="195"/>
      <c r="K10" s="195"/>
      <c r="L10" s="197"/>
      <c r="M10" s="217"/>
      <c r="N10" s="215"/>
      <c r="O10" s="195"/>
      <c r="P10" s="37" t="s">
        <v>819</v>
      </c>
    </row>
    <row r="11" spans="1:16" s="25" customFormat="1" ht="50.25" customHeight="1" x14ac:dyDescent="0.25">
      <c r="A11" s="195" t="s">
        <v>84</v>
      </c>
      <c r="B11" s="166" t="s">
        <v>61</v>
      </c>
      <c r="C11" s="195" t="s">
        <v>1</v>
      </c>
      <c r="D11" s="195" t="s">
        <v>7</v>
      </c>
      <c r="E11" s="195" t="s">
        <v>161</v>
      </c>
      <c r="F11" s="195" t="s">
        <v>134</v>
      </c>
      <c r="G11" s="195" t="s">
        <v>162</v>
      </c>
      <c r="H11" s="195" t="s">
        <v>121</v>
      </c>
      <c r="I11" s="195" t="s">
        <v>126</v>
      </c>
      <c r="J11" s="195"/>
      <c r="K11" s="195" t="s">
        <v>163</v>
      </c>
      <c r="L11" s="197" t="s">
        <v>164</v>
      </c>
      <c r="M11" s="195" t="s">
        <v>165</v>
      </c>
      <c r="N11" s="197" t="s">
        <v>166</v>
      </c>
      <c r="O11" s="195"/>
      <c r="P11" s="37" t="s">
        <v>819</v>
      </c>
    </row>
    <row r="12" spans="1:16" s="25" customFormat="1" ht="50.25" customHeight="1" x14ac:dyDescent="0.25">
      <c r="A12" s="195"/>
      <c r="B12" s="166" t="s">
        <v>44</v>
      </c>
      <c r="C12" s="195"/>
      <c r="D12" s="195"/>
      <c r="E12" s="195"/>
      <c r="F12" s="195"/>
      <c r="G12" s="195"/>
      <c r="H12" s="195"/>
      <c r="I12" s="195"/>
      <c r="J12" s="195"/>
      <c r="K12" s="195"/>
      <c r="L12" s="197"/>
      <c r="M12" s="195"/>
      <c r="N12" s="197"/>
      <c r="O12" s="195"/>
      <c r="P12" s="37" t="s">
        <v>819</v>
      </c>
    </row>
    <row r="13" spans="1:16" s="25" customFormat="1" ht="50.25" customHeight="1" x14ac:dyDescent="0.25">
      <c r="A13" s="195" t="s">
        <v>81</v>
      </c>
      <c r="B13" s="166" t="s">
        <v>0</v>
      </c>
      <c r="C13" s="195" t="s">
        <v>1</v>
      </c>
      <c r="D13" s="195" t="s">
        <v>2</v>
      </c>
      <c r="E13" s="219" t="s">
        <v>187</v>
      </c>
      <c r="F13" s="211" t="s">
        <v>134</v>
      </c>
      <c r="G13" s="211" t="s">
        <v>162</v>
      </c>
      <c r="H13" s="211" t="s">
        <v>121</v>
      </c>
      <c r="I13" s="201"/>
      <c r="J13" s="203"/>
      <c r="K13" s="211" t="s">
        <v>178</v>
      </c>
      <c r="L13" s="207" t="s">
        <v>179</v>
      </c>
      <c r="M13" s="211" t="s">
        <v>165</v>
      </c>
      <c r="N13" s="207" t="s">
        <v>166</v>
      </c>
      <c r="O13" s="195"/>
      <c r="P13" s="37" t="s">
        <v>819</v>
      </c>
    </row>
    <row r="14" spans="1:16" s="25" customFormat="1" ht="50.25" customHeight="1" x14ac:dyDescent="0.25">
      <c r="A14" s="195"/>
      <c r="B14" s="166" t="s">
        <v>13</v>
      </c>
      <c r="C14" s="195"/>
      <c r="D14" s="195"/>
      <c r="E14" s="220"/>
      <c r="F14" s="212"/>
      <c r="G14" s="212"/>
      <c r="H14" s="212"/>
      <c r="I14" s="210"/>
      <c r="J14" s="218"/>
      <c r="K14" s="212"/>
      <c r="L14" s="208"/>
      <c r="M14" s="212"/>
      <c r="N14" s="208"/>
      <c r="O14" s="195"/>
      <c r="P14" s="37" t="s">
        <v>819</v>
      </c>
    </row>
    <row r="15" spans="1:16" s="25" customFormat="1" ht="50.25" customHeight="1" x14ac:dyDescent="0.25">
      <c r="A15" s="195"/>
      <c r="B15" s="166" t="s">
        <v>36</v>
      </c>
      <c r="C15" s="195"/>
      <c r="D15" s="195"/>
      <c r="E15" s="220"/>
      <c r="F15" s="212"/>
      <c r="G15" s="212"/>
      <c r="H15" s="212"/>
      <c r="I15" s="210"/>
      <c r="J15" s="218"/>
      <c r="K15" s="212"/>
      <c r="L15" s="208"/>
      <c r="M15" s="212"/>
      <c r="N15" s="208"/>
      <c r="O15" s="195"/>
      <c r="P15" s="37" t="s">
        <v>819</v>
      </c>
    </row>
    <row r="16" spans="1:16" s="25" customFormat="1" ht="50.25" customHeight="1" x14ac:dyDescent="0.25">
      <c r="A16" s="195"/>
      <c r="B16" s="166" t="s">
        <v>100</v>
      </c>
      <c r="C16" s="195"/>
      <c r="D16" s="195"/>
      <c r="E16" s="220"/>
      <c r="F16" s="212"/>
      <c r="G16" s="212"/>
      <c r="H16" s="212"/>
      <c r="I16" s="210"/>
      <c r="J16" s="218"/>
      <c r="K16" s="212"/>
      <c r="L16" s="208"/>
      <c r="M16" s="212"/>
      <c r="N16" s="208"/>
      <c r="O16" s="195"/>
      <c r="P16" s="37" t="s">
        <v>819</v>
      </c>
    </row>
    <row r="17" spans="1:16" s="25" customFormat="1" ht="50.25" customHeight="1" x14ac:dyDescent="0.25">
      <c r="A17" s="195"/>
      <c r="B17" s="166" t="s">
        <v>815</v>
      </c>
      <c r="C17" s="195"/>
      <c r="D17" s="195"/>
      <c r="E17" s="221"/>
      <c r="F17" s="213"/>
      <c r="G17" s="213"/>
      <c r="H17" s="213"/>
      <c r="I17" s="204"/>
      <c r="J17" s="206"/>
      <c r="K17" s="213"/>
      <c r="L17" s="209"/>
      <c r="M17" s="213"/>
      <c r="N17" s="209"/>
      <c r="O17" s="195"/>
      <c r="P17" s="37" t="s">
        <v>819</v>
      </c>
    </row>
    <row r="18" spans="1:16" s="25" customFormat="1" ht="50.25" customHeight="1" x14ac:dyDescent="0.25">
      <c r="A18" s="195" t="s">
        <v>81</v>
      </c>
      <c r="B18" s="166" t="s">
        <v>65</v>
      </c>
      <c r="C18" s="195" t="s">
        <v>1</v>
      </c>
      <c r="D18" s="195" t="s">
        <v>4</v>
      </c>
      <c r="E18" s="195" t="s">
        <v>180</v>
      </c>
      <c r="F18" s="195" t="s">
        <v>134</v>
      </c>
      <c r="G18" s="195" t="s">
        <v>162</v>
      </c>
      <c r="H18" s="195" t="s">
        <v>121</v>
      </c>
      <c r="I18" s="195"/>
      <c r="J18" s="195"/>
      <c r="K18" s="195" t="s">
        <v>173</v>
      </c>
      <c r="L18" s="197" t="s">
        <v>174</v>
      </c>
      <c r="M18" s="195" t="s">
        <v>165</v>
      </c>
      <c r="N18" s="197" t="s">
        <v>166</v>
      </c>
      <c r="O18" s="195"/>
      <c r="P18" s="37" t="s">
        <v>819</v>
      </c>
    </row>
    <row r="19" spans="1:16" s="25" customFormat="1" ht="50.25" customHeight="1" x14ac:dyDescent="0.25">
      <c r="A19" s="195"/>
      <c r="B19" s="166" t="s">
        <v>798</v>
      </c>
      <c r="C19" s="195"/>
      <c r="D19" s="195"/>
      <c r="E19" s="195"/>
      <c r="F19" s="195"/>
      <c r="G19" s="195"/>
      <c r="H19" s="195"/>
      <c r="I19" s="195"/>
      <c r="J19" s="195"/>
      <c r="K19" s="195"/>
      <c r="L19" s="197"/>
      <c r="M19" s="195"/>
      <c r="N19" s="197"/>
      <c r="O19" s="195"/>
      <c r="P19" s="37" t="s">
        <v>819</v>
      </c>
    </row>
    <row r="20" spans="1:16" s="25" customFormat="1" ht="50.25" customHeight="1" x14ac:dyDescent="0.25">
      <c r="A20" s="195" t="s">
        <v>81</v>
      </c>
      <c r="B20" s="166" t="s">
        <v>18</v>
      </c>
      <c r="C20" s="195" t="s">
        <v>4</v>
      </c>
      <c r="D20" s="195" t="s">
        <v>2</v>
      </c>
      <c r="E20" s="166" t="s">
        <v>175</v>
      </c>
      <c r="F20" s="166" t="s">
        <v>134</v>
      </c>
      <c r="G20" s="166" t="s">
        <v>162</v>
      </c>
      <c r="H20" s="166" t="s">
        <v>121</v>
      </c>
      <c r="I20" s="166"/>
      <c r="J20" s="166"/>
      <c r="K20" s="166" t="s">
        <v>173</v>
      </c>
      <c r="L20" s="103" t="s">
        <v>174</v>
      </c>
      <c r="M20" s="166" t="s">
        <v>178</v>
      </c>
      <c r="N20" s="103" t="s">
        <v>179</v>
      </c>
      <c r="O20" s="166"/>
      <c r="P20" s="37" t="s">
        <v>819</v>
      </c>
    </row>
    <row r="21" spans="1:16" s="25" customFormat="1" ht="50.25" customHeight="1" x14ac:dyDescent="0.25">
      <c r="A21" s="195"/>
      <c r="B21" s="166" t="s">
        <v>62</v>
      </c>
      <c r="C21" s="195"/>
      <c r="D21" s="195"/>
      <c r="E21" s="166" t="s">
        <v>176</v>
      </c>
      <c r="F21" s="166" t="s">
        <v>177</v>
      </c>
      <c r="G21" s="166" t="s">
        <v>162</v>
      </c>
      <c r="H21" s="166" t="s">
        <v>121</v>
      </c>
      <c r="I21" s="166"/>
      <c r="J21" s="166"/>
      <c r="K21" s="166" t="s">
        <v>173</v>
      </c>
      <c r="L21" s="103" t="s">
        <v>174</v>
      </c>
      <c r="M21" s="166" t="s">
        <v>178</v>
      </c>
      <c r="N21" s="103" t="s">
        <v>179</v>
      </c>
      <c r="O21" s="166"/>
      <c r="P21" s="37" t="s">
        <v>819</v>
      </c>
    </row>
    <row r="22" spans="1:16" s="25" customFormat="1" ht="94.5" customHeight="1" x14ac:dyDescent="0.25">
      <c r="A22" s="166" t="s">
        <v>81</v>
      </c>
      <c r="B22" s="166" t="s">
        <v>93</v>
      </c>
      <c r="C22" s="166" t="s">
        <v>6</v>
      </c>
      <c r="D22" s="166" t="s">
        <v>1</v>
      </c>
      <c r="E22" s="166" t="s">
        <v>181</v>
      </c>
      <c r="F22" s="166" t="s">
        <v>134</v>
      </c>
      <c r="G22" s="166" t="s">
        <v>162</v>
      </c>
      <c r="H22" s="166" t="s">
        <v>182</v>
      </c>
      <c r="I22" s="166"/>
      <c r="J22" s="166"/>
      <c r="K22" s="166" t="s">
        <v>183</v>
      </c>
      <c r="L22" s="103" t="s">
        <v>184</v>
      </c>
      <c r="M22" s="166" t="s">
        <v>165</v>
      </c>
      <c r="N22" s="103" t="s">
        <v>166</v>
      </c>
      <c r="O22" s="166"/>
      <c r="P22" s="37" t="s">
        <v>819</v>
      </c>
    </row>
    <row r="23" spans="1:16" s="25" customFormat="1" ht="94.5" customHeight="1" x14ac:dyDescent="0.25">
      <c r="A23" s="166" t="s">
        <v>81</v>
      </c>
      <c r="B23" s="166" t="s">
        <v>71</v>
      </c>
      <c r="C23" s="166" t="s">
        <v>2</v>
      </c>
      <c r="D23" s="166" t="s">
        <v>15</v>
      </c>
      <c r="E23" s="166" t="s">
        <v>185</v>
      </c>
      <c r="F23" s="166" t="s">
        <v>186</v>
      </c>
      <c r="G23" s="166" t="s">
        <v>162</v>
      </c>
      <c r="H23" s="166" t="s">
        <v>121</v>
      </c>
      <c r="I23" s="166"/>
      <c r="J23" s="166"/>
      <c r="K23" s="166" t="s">
        <v>178</v>
      </c>
      <c r="L23" s="103" t="s">
        <v>179</v>
      </c>
      <c r="M23" s="166" t="s">
        <v>238</v>
      </c>
      <c r="N23" s="103" t="s">
        <v>239</v>
      </c>
      <c r="O23" s="166"/>
      <c r="P23" s="66" t="s">
        <v>819</v>
      </c>
    </row>
    <row r="24" spans="1:16" s="25" customFormat="1" ht="94.5" customHeight="1" x14ac:dyDescent="0.25">
      <c r="A24" s="195" t="s">
        <v>86</v>
      </c>
      <c r="B24" s="166" t="s">
        <v>74</v>
      </c>
      <c r="C24" s="195" t="s">
        <v>17</v>
      </c>
      <c r="D24" s="195" t="s">
        <v>23</v>
      </c>
      <c r="E24" s="195" t="s">
        <v>141</v>
      </c>
      <c r="F24" s="195" t="s">
        <v>142</v>
      </c>
      <c r="G24" s="195" t="s">
        <v>143</v>
      </c>
      <c r="H24" s="195" t="s">
        <v>126</v>
      </c>
      <c r="I24" s="195" t="s">
        <v>144</v>
      </c>
      <c r="J24" s="195"/>
      <c r="K24" s="195" t="s">
        <v>145</v>
      </c>
      <c r="L24" s="197" t="s">
        <v>146</v>
      </c>
      <c r="M24" s="229" t="s">
        <v>232</v>
      </c>
      <c r="N24" s="237" t="s">
        <v>233</v>
      </c>
      <c r="O24" s="195"/>
      <c r="P24" s="37" t="s">
        <v>819</v>
      </c>
    </row>
    <row r="25" spans="1:16" s="25" customFormat="1" ht="94.5" customHeight="1" x14ac:dyDescent="0.25">
      <c r="A25" s="195"/>
      <c r="B25" s="166" t="s">
        <v>22</v>
      </c>
      <c r="C25" s="195"/>
      <c r="D25" s="195"/>
      <c r="E25" s="195"/>
      <c r="F25" s="195"/>
      <c r="G25" s="195"/>
      <c r="H25" s="195"/>
      <c r="I25" s="195"/>
      <c r="J25" s="195"/>
      <c r="K25" s="195"/>
      <c r="L25" s="197"/>
      <c r="M25" s="230"/>
      <c r="N25" s="238"/>
      <c r="O25" s="195"/>
      <c r="P25" s="37" t="s">
        <v>819</v>
      </c>
    </row>
    <row r="26" spans="1:16" s="25" customFormat="1" ht="30" x14ac:dyDescent="0.25">
      <c r="A26" s="166" t="s">
        <v>86</v>
      </c>
      <c r="B26" s="166" t="s">
        <v>31</v>
      </c>
      <c r="C26" s="166" t="s">
        <v>32</v>
      </c>
      <c r="D26" s="166" t="s">
        <v>33</v>
      </c>
      <c r="E26" s="234"/>
      <c r="F26" s="235"/>
      <c r="G26" s="235"/>
      <c r="H26" s="235"/>
      <c r="I26" s="235"/>
      <c r="J26" s="235"/>
      <c r="K26" s="235"/>
      <c r="L26" s="235"/>
      <c r="M26" s="235"/>
      <c r="N26" s="236"/>
      <c r="O26" s="166"/>
      <c r="P26" s="71" t="s">
        <v>820</v>
      </c>
    </row>
    <row r="27" spans="1:16" s="25" customFormat="1" ht="30" x14ac:dyDescent="0.25">
      <c r="A27" s="166" t="s">
        <v>86</v>
      </c>
      <c r="B27" s="166" t="s">
        <v>50</v>
      </c>
      <c r="C27" s="166" t="s">
        <v>7</v>
      </c>
      <c r="D27" s="166" t="s">
        <v>17</v>
      </c>
      <c r="E27" s="105" t="s">
        <v>845</v>
      </c>
      <c r="F27" s="106" t="s">
        <v>864</v>
      </c>
      <c r="G27" s="182" t="s">
        <v>1029</v>
      </c>
      <c r="H27" s="106" t="s">
        <v>126</v>
      </c>
      <c r="I27" s="106"/>
      <c r="J27" s="106"/>
      <c r="K27" s="106" t="s">
        <v>163</v>
      </c>
      <c r="L27" s="107" t="s">
        <v>164</v>
      </c>
      <c r="M27" s="106" t="s">
        <v>232</v>
      </c>
      <c r="N27" s="108" t="s">
        <v>867</v>
      </c>
      <c r="O27" s="166"/>
      <c r="P27" s="37" t="s">
        <v>819</v>
      </c>
    </row>
    <row r="28" spans="1:16" s="25" customFormat="1" ht="15" customHeight="1" x14ac:dyDescent="0.25">
      <c r="A28" s="195" t="s">
        <v>86</v>
      </c>
      <c r="B28" s="166" t="s">
        <v>826</v>
      </c>
      <c r="C28" s="195" t="s">
        <v>33</v>
      </c>
      <c r="D28" s="195" t="s">
        <v>7</v>
      </c>
      <c r="E28" s="211" t="s">
        <v>845</v>
      </c>
      <c r="F28" s="211" t="s">
        <v>846</v>
      </c>
      <c r="G28" s="211" t="s">
        <v>847</v>
      </c>
      <c r="H28" s="211" t="s">
        <v>126</v>
      </c>
      <c r="I28" s="211" t="s">
        <v>848</v>
      </c>
      <c r="J28" s="211"/>
      <c r="K28" s="195" t="s">
        <v>163</v>
      </c>
      <c r="L28" s="195" t="s">
        <v>164</v>
      </c>
      <c r="M28" s="195" t="s">
        <v>1016</v>
      </c>
      <c r="N28" s="197" t="s">
        <v>1017</v>
      </c>
      <c r="O28" s="195"/>
      <c r="P28" s="65" t="s">
        <v>819</v>
      </c>
    </row>
    <row r="29" spans="1:16" s="25" customFormat="1" x14ac:dyDescent="0.25">
      <c r="A29" s="195"/>
      <c r="B29" s="166" t="s">
        <v>63</v>
      </c>
      <c r="C29" s="195"/>
      <c r="D29" s="195"/>
      <c r="E29" s="213"/>
      <c r="F29" s="213"/>
      <c r="G29" s="213"/>
      <c r="H29" s="213"/>
      <c r="I29" s="213"/>
      <c r="J29" s="213"/>
      <c r="K29" s="195"/>
      <c r="L29" s="195"/>
      <c r="M29" s="195"/>
      <c r="N29" s="195"/>
      <c r="O29" s="195"/>
      <c r="P29" s="65" t="s">
        <v>819</v>
      </c>
    </row>
    <row r="30" spans="1:16" s="70" customFormat="1" ht="30" x14ac:dyDescent="0.25">
      <c r="A30" s="166" t="s">
        <v>870</v>
      </c>
      <c r="B30" s="166" t="s">
        <v>871</v>
      </c>
      <c r="C30" s="166" t="s">
        <v>872</v>
      </c>
      <c r="D30" s="166" t="s">
        <v>873</v>
      </c>
      <c r="E30" s="168"/>
      <c r="F30" s="168"/>
      <c r="G30" s="168"/>
      <c r="H30" s="166" t="s">
        <v>874</v>
      </c>
      <c r="I30" s="166" t="s">
        <v>868</v>
      </c>
      <c r="J30" s="168"/>
      <c r="K30" s="166"/>
      <c r="L30" s="166"/>
      <c r="M30" s="166"/>
      <c r="N30" s="166"/>
      <c r="O30" s="166"/>
      <c r="P30" s="71" t="s">
        <v>820</v>
      </c>
    </row>
    <row r="31" spans="1:16" s="25" customFormat="1" ht="15" customHeight="1" x14ac:dyDescent="0.25">
      <c r="A31" s="195" t="s">
        <v>83</v>
      </c>
      <c r="B31" s="166" t="s">
        <v>10</v>
      </c>
      <c r="C31" s="195" t="s">
        <v>11</v>
      </c>
      <c r="D31" s="195" t="s">
        <v>984</v>
      </c>
      <c r="E31" s="201" t="s">
        <v>985</v>
      </c>
      <c r="F31" s="202"/>
      <c r="G31" s="202"/>
      <c r="H31" s="202"/>
      <c r="I31" s="202"/>
      <c r="J31" s="202"/>
      <c r="K31" s="202"/>
      <c r="L31" s="202"/>
      <c r="M31" s="202"/>
      <c r="N31" s="202"/>
      <c r="O31" s="203"/>
      <c r="P31" s="88" t="s">
        <v>819</v>
      </c>
    </row>
    <row r="32" spans="1:16" s="25" customFormat="1" x14ac:dyDescent="0.25">
      <c r="A32" s="195"/>
      <c r="B32" s="166" t="s">
        <v>38</v>
      </c>
      <c r="C32" s="195"/>
      <c r="D32" s="195"/>
      <c r="E32" s="204"/>
      <c r="F32" s="205"/>
      <c r="G32" s="205"/>
      <c r="H32" s="205"/>
      <c r="I32" s="205"/>
      <c r="J32" s="205"/>
      <c r="K32" s="205"/>
      <c r="L32" s="205"/>
      <c r="M32" s="205"/>
      <c r="N32" s="205"/>
      <c r="O32" s="206"/>
      <c r="P32" s="88" t="s">
        <v>819</v>
      </c>
    </row>
    <row r="33" spans="1:16" s="25" customFormat="1" ht="54.75" customHeight="1" x14ac:dyDescent="0.25">
      <c r="A33" s="166" t="s">
        <v>83</v>
      </c>
      <c r="B33" s="166"/>
      <c r="C33" s="166"/>
      <c r="D33" s="166"/>
      <c r="E33" s="166" t="s">
        <v>124</v>
      </c>
      <c r="F33" s="166" t="s">
        <v>119</v>
      </c>
      <c r="G33" s="166" t="s">
        <v>125</v>
      </c>
      <c r="H33" s="166" t="s">
        <v>121</v>
      </c>
      <c r="I33" s="166" t="s">
        <v>126</v>
      </c>
      <c r="J33" s="166"/>
      <c r="K33" s="166" t="s">
        <v>122</v>
      </c>
      <c r="L33" s="103" t="s">
        <v>123</v>
      </c>
      <c r="M33" s="166"/>
      <c r="N33" s="103"/>
      <c r="O33" s="166"/>
      <c r="P33" s="67" t="s">
        <v>819</v>
      </c>
    </row>
    <row r="34" spans="1:16" s="25" customFormat="1" ht="167.25" customHeight="1" x14ac:dyDescent="0.25">
      <c r="A34" s="166" t="s">
        <v>83</v>
      </c>
      <c r="B34" s="166" t="s">
        <v>43</v>
      </c>
      <c r="C34" s="166" t="s">
        <v>2</v>
      </c>
      <c r="D34" s="166" t="s">
        <v>11</v>
      </c>
      <c r="E34" s="166" t="s">
        <v>118</v>
      </c>
      <c r="F34" s="166" t="s">
        <v>119</v>
      </c>
      <c r="G34" s="166" t="s">
        <v>120</v>
      </c>
      <c r="H34" s="166" t="s">
        <v>121</v>
      </c>
      <c r="I34" s="166"/>
      <c r="J34" s="166"/>
      <c r="K34" s="166" t="s">
        <v>122</v>
      </c>
      <c r="L34" s="103" t="s">
        <v>123</v>
      </c>
      <c r="M34" s="166"/>
      <c r="N34" s="103"/>
      <c r="O34" s="166"/>
      <c r="P34" s="67" t="s">
        <v>819</v>
      </c>
    </row>
    <row r="35" spans="1:16" s="154" customFormat="1" ht="167.25" customHeight="1" x14ac:dyDescent="0.25">
      <c r="A35" s="166" t="s">
        <v>83</v>
      </c>
      <c r="B35" s="166" t="s">
        <v>1006</v>
      </c>
      <c r="C35" s="166" t="s">
        <v>2</v>
      </c>
      <c r="D35" s="166" t="s">
        <v>91</v>
      </c>
      <c r="E35" s="166" t="s">
        <v>124</v>
      </c>
      <c r="F35" s="166" t="s">
        <v>119</v>
      </c>
      <c r="G35" s="166" t="s">
        <v>125</v>
      </c>
      <c r="H35" s="166" t="s">
        <v>121</v>
      </c>
      <c r="I35" s="166" t="s">
        <v>126</v>
      </c>
      <c r="J35" s="166"/>
      <c r="K35" s="166" t="s">
        <v>122</v>
      </c>
      <c r="L35" s="103" t="s">
        <v>123</v>
      </c>
      <c r="M35" s="166" t="s">
        <v>163</v>
      </c>
      <c r="N35" s="103" t="s">
        <v>164</v>
      </c>
      <c r="O35" s="166"/>
      <c r="P35" s="161" t="s">
        <v>819</v>
      </c>
    </row>
    <row r="36" spans="1:16" s="25" customFormat="1" ht="147.75" customHeight="1" x14ac:dyDescent="0.25">
      <c r="A36" s="166" t="s">
        <v>888</v>
      </c>
      <c r="B36" s="166" t="s">
        <v>74</v>
      </c>
      <c r="C36" s="166" t="s">
        <v>17</v>
      </c>
      <c r="D36" s="166" t="s">
        <v>23</v>
      </c>
      <c r="E36" s="166" t="s">
        <v>141</v>
      </c>
      <c r="F36" s="166" t="s">
        <v>142</v>
      </c>
      <c r="G36" s="166" t="s">
        <v>143</v>
      </c>
      <c r="H36" s="166" t="s">
        <v>126</v>
      </c>
      <c r="I36" s="166" t="s">
        <v>144</v>
      </c>
      <c r="J36" s="166"/>
      <c r="K36" s="166" t="s">
        <v>145</v>
      </c>
      <c r="L36" s="103" t="s">
        <v>146</v>
      </c>
      <c r="M36" s="109" t="s">
        <v>232</v>
      </c>
      <c r="N36" s="110" t="s">
        <v>233</v>
      </c>
      <c r="O36" s="166"/>
      <c r="P36" s="37" t="s">
        <v>819</v>
      </c>
    </row>
    <row r="37" spans="1:16" s="25" customFormat="1" ht="50.25" customHeight="1" x14ac:dyDescent="0.25">
      <c r="A37" s="216" t="s">
        <v>888</v>
      </c>
      <c r="B37" s="166" t="s">
        <v>59</v>
      </c>
      <c r="C37" s="195" t="s">
        <v>29</v>
      </c>
      <c r="D37" s="195" t="s">
        <v>9</v>
      </c>
      <c r="E37" s="233" t="s">
        <v>152</v>
      </c>
      <c r="F37" s="233" t="s">
        <v>889</v>
      </c>
      <c r="G37" s="195" t="s">
        <v>803</v>
      </c>
      <c r="H37" s="195" t="s">
        <v>130</v>
      </c>
      <c r="I37" s="195" t="s">
        <v>137</v>
      </c>
      <c r="J37" s="195"/>
      <c r="K37" s="166" t="s">
        <v>890</v>
      </c>
      <c r="L37" s="111" t="s">
        <v>891</v>
      </c>
      <c r="M37" s="216" t="s">
        <v>805</v>
      </c>
      <c r="N37" s="214" t="s">
        <v>806</v>
      </c>
      <c r="O37" s="195"/>
      <c r="P37" s="37" t="s">
        <v>819</v>
      </c>
    </row>
    <row r="38" spans="1:16" s="25" customFormat="1" ht="50.25" customHeight="1" x14ac:dyDescent="0.25">
      <c r="A38" s="232"/>
      <c r="B38" s="166" t="s">
        <v>79</v>
      </c>
      <c r="C38" s="195"/>
      <c r="D38" s="195"/>
      <c r="E38" s="233"/>
      <c r="F38" s="233"/>
      <c r="G38" s="195"/>
      <c r="H38" s="195"/>
      <c r="I38" s="195"/>
      <c r="J38" s="195"/>
      <c r="K38" s="166" t="s">
        <v>890</v>
      </c>
      <c r="L38" s="111" t="s">
        <v>891</v>
      </c>
      <c r="M38" s="232"/>
      <c r="N38" s="231"/>
      <c r="O38" s="195"/>
      <c r="P38" s="37" t="s">
        <v>819</v>
      </c>
    </row>
    <row r="39" spans="1:16" s="25" customFormat="1" ht="50.25" customHeight="1" x14ac:dyDescent="0.25">
      <c r="A39" s="217"/>
      <c r="B39" s="166" t="s">
        <v>28</v>
      </c>
      <c r="C39" s="195"/>
      <c r="D39" s="195"/>
      <c r="E39" s="233"/>
      <c r="F39" s="233"/>
      <c r="G39" s="195"/>
      <c r="H39" s="195"/>
      <c r="I39" s="195"/>
      <c r="J39" s="195"/>
      <c r="K39" s="166" t="s">
        <v>890</v>
      </c>
      <c r="L39" s="111" t="s">
        <v>891</v>
      </c>
      <c r="M39" s="217"/>
      <c r="N39" s="215"/>
      <c r="O39" s="195"/>
      <c r="P39" s="37" t="s">
        <v>819</v>
      </c>
    </row>
    <row r="40" spans="1:16" s="25" customFormat="1" ht="57" customHeight="1" x14ac:dyDescent="0.25">
      <c r="A40" s="166" t="s">
        <v>888</v>
      </c>
      <c r="B40" s="166" t="s">
        <v>69</v>
      </c>
      <c r="C40" s="166" t="s">
        <v>17</v>
      </c>
      <c r="D40" s="166" t="s">
        <v>46</v>
      </c>
      <c r="E40" s="166" t="s">
        <v>147</v>
      </c>
      <c r="F40" s="166" t="s">
        <v>148</v>
      </c>
      <c r="G40" s="181" t="s">
        <v>1026</v>
      </c>
      <c r="H40" s="166" t="s">
        <v>126</v>
      </c>
      <c r="I40" s="166" t="s">
        <v>149</v>
      </c>
      <c r="J40" s="166"/>
      <c r="K40" s="166" t="s">
        <v>131</v>
      </c>
      <c r="L40" s="104" t="s">
        <v>132</v>
      </c>
      <c r="M40" s="166" t="s">
        <v>150</v>
      </c>
      <c r="N40" s="104" t="s">
        <v>151</v>
      </c>
      <c r="O40" s="166"/>
      <c r="P40" s="37" t="s">
        <v>819</v>
      </c>
    </row>
    <row r="41" spans="1:16" s="25" customFormat="1" ht="161.25" customHeight="1" x14ac:dyDescent="0.25">
      <c r="A41" s="166" t="s">
        <v>888</v>
      </c>
      <c r="B41" s="166" t="s">
        <v>70</v>
      </c>
      <c r="C41" s="166" t="s">
        <v>29</v>
      </c>
      <c r="D41" s="166" t="s">
        <v>27</v>
      </c>
      <c r="E41" s="166" t="s">
        <v>136</v>
      </c>
      <c r="F41" s="166" t="s">
        <v>892</v>
      </c>
      <c r="G41" s="166" t="s">
        <v>804</v>
      </c>
      <c r="H41" s="166" t="s">
        <v>135</v>
      </c>
      <c r="I41" s="166" t="s">
        <v>137</v>
      </c>
      <c r="J41" s="166"/>
      <c r="K41" s="166" t="s">
        <v>890</v>
      </c>
      <c r="L41" s="111" t="s">
        <v>891</v>
      </c>
      <c r="M41" s="166"/>
      <c r="N41" s="103"/>
      <c r="O41" s="166"/>
      <c r="P41" s="67" t="s">
        <v>819</v>
      </c>
    </row>
    <row r="42" spans="1:16" s="25" customFormat="1" ht="239.25" customHeight="1" x14ac:dyDescent="0.25">
      <c r="A42" s="166" t="s">
        <v>888</v>
      </c>
      <c r="B42" s="166" t="s">
        <v>78</v>
      </c>
      <c r="C42" s="166" t="s">
        <v>46</v>
      </c>
      <c r="D42" s="166" t="s">
        <v>23</v>
      </c>
      <c r="E42" s="166" t="s">
        <v>153</v>
      </c>
      <c r="F42" s="166" t="s">
        <v>134</v>
      </c>
      <c r="G42" s="166" t="s">
        <v>154</v>
      </c>
      <c r="H42" s="166" t="s">
        <v>144</v>
      </c>
      <c r="I42" s="166" t="s">
        <v>149</v>
      </c>
      <c r="J42" s="166"/>
      <c r="K42" s="166" t="s">
        <v>150</v>
      </c>
      <c r="L42" s="103" t="s">
        <v>151</v>
      </c>
      <c r="M42" s="166"/>
      <c r="N42" s="103"/>
      <c r="O42" s="166"/>
      <c r="P42" s="67" t="s">
        <v>819</v>
      </c>
    </row>
    <row r="43" spans="1:16" s="25" customFormat="1" ht="45" x14ac:dyDescent="0.25">
      <c r="A43" s="166" t="s">
        <v>888</v>
      </c>
      <c r="B43" s="166" t="s">
        <v>16</v>
      </c>
      <c r="C43" s="166" t="s">
        <v>9</v>
      </c>
      <c r="D43" s="166" t="s">
        <v>17</v>
      </c>
      <c r="E43" s="166" t="s">
        <v>127</v>
      </c>
      <c r="F43" s="166" t="s">
        <v>128</v>
      </c>
      <c r="G43" s="181" t="s">
        <v>1030</v>
      </c>
      <c r="H43" s="166" t="s">
        <v>130</v>
      </c>
      <c r="I43" s="166" t="s">
        <v>126</v>
      </c>
      <c r="J43" s="166"/>
      <c r="K43" s="112" t="s">
        <v>805</v>
      </c>
      <c r="L43" s="113" t="s">
        <v>806</v>
      </c>
      <c r="M43" s="166" t="s">
        <v>131</v>
      </c>
      <c r="N43" s="103" t="s">
        <v>132</v>
      </c>
      <c r="O43" s="166"/>
      <c r="P43" s="37" t="s">
        <v>819</v>
      </c>
    </row>
    <row r="44" spans="1:16" s="25" customFormat="1" ht="50.25" customHeight="1" x14ac:dyDescent="0.25">
      <c r="A44" s="216" t="s">
        <v>888</v>
      </c>
      <c r="B44" s="166" t="s">
        <v>34</v>
      </c>
      <c r="C44" s="195" t="s">
        <v>17</v>
      </c>
      <c r="D44" s="195" t="s">
        <v>27</v>
      </c>
      <c r="E44" s="195" t="s">
        <v>133</v>
      </c>
      <c r="F44" s="195" t="s">
        <v>134</v>
      </c>
      <c r="G44" s="226" t="s">
        <v>1027</v>
      </c>
      <c r="H44" s="195" t="s">
        <v>135</v>
      </c>
      <c r="I44" s="195" t="s">
        <v>126</v>
      </c>
      <c r="J44" s="195"/>
      <c r="K44" s="227" t="s">
        <v>209</v>
      </c>
      <c r="L44" s="222" t="s">
        <v>210</v>
      </c>
      <c r="M44" s="224" t="s">
        <v>131</v>
      </c>
      <c r="N44" s="222" t="s">
        <v>132</v>
      </c>
      <c r="O44" s="195"/>
      <c r="P44" s="37" t="s">
        <v>819</v>
      </c>
    </row>
    <row r="45" spans="1:16" s="25" customFormat="1" ht="50.25" customHeight="1" x14ac:dyDescent="0.25">
      <c r="A45" s="217"/>
      <c r="B45" s="166" t="s">
        <v>51</v>
      </c>
      <c r="C45" s="195"/>
      <c r="D45" s="195"/>
      <c r="E45" s="195"/>
      <c r="F45" s="195"/>
      <c r="G45" s="195"/>
      <c r="H45" s="195"/>
      <c r="I45" s="195"/>
      <c r="J45" s="195"/>
      <c r="K45" s="228"/>
      <c r="L45" s="223"/>
      <c r="M45" s="225"/>
      <c r="N45" s="223"/>
      <c r="O45" s="195"/>
      <c r="P45" s="37" t="s">
        <v>819</v>
      </c>
    </row>
    <row r="46" spans="1:16" s="25" customFormat="1" ht="69.75" customHeight="1" x14ac:dyDescent="0.25">
      <c r="A46" s="166" t="s">
        <v>888</v>
      </c>
      <c r="B46" s="166" t="s">
        <v>26</v>
      </c>
      <c r="C46" s="166" t="s">
        <v>9</v>
      </c>
      <c r="D46" s="166" t="s">
        <v>27</v>
      </c>
      <c r="E46" s="166" t="s">
        <v>140</v>
      </c>
      <c r="F46" s="166" t="s">
        <v>134</v>
      </c>
      <c r="G46" s="166" t="s">
        <v>129</v>
      </c>
      <c r="H46" s="166" t="s">
        <v>135</v>
      </c>
      <c r="I46" s="166" t="s">
        <v>130</v>
      </c>
      <c r="J46" s="166"/>
      <c r="K46" s="112" t="s">
        <v>805</v>
      </c>
      <c r="L46" s="114" t="s">
        <v>806</v>
      </c>
      <c r="M46" s="166"/>
      <c r="N46" s="103"/>
      <c r="O46" s="166"/>
      <c r="P46" s="67" t="s">
        <v>819</v>
      </c>
    </row>
    <row r="47" spans="1:16" s="25" customFormat="1" ht="257.25" customHeight="1" x14ac:dyDescent="0.25">
      <c r="A47" s="166" t="s">
        <v>88</v>
      </c>
      <c r="B47" s="166" t="s">
        <v>78</v>
      </c>
      <c r="C47" s="166" t="s">
        <v>46</v>
      </c>
      <c r="D47" s="166" t="s">
        <v>23</v>
      </c>
      <c r="E47" s="166" t="s">
        <v>153</v>
      </c>
      <c r="F47" s="166" t="s">
        <v>134</v>
      </c>
      <c r="G47" s="166" t="s">
        <v>154</v>
      </c>
      <c r="H47" s="166" t="s">
        <v>144</v>
      </c>
      <c r="I47" s="166" t="s">
        <v>149</v>
      </c>
      <c r="J47" s="166"/>
      <c r="K47" s="166" t="s">
        <v>150</v>
      </c>
      <c r="L47" s="103" t="s">
        <v>151</v>
      </c>
      <c r="M47" s="166"/>
      <c r="N47" s="103"/>
      <c r="O47" s="166"/>
      <c r="P47" s="67" t="s">
        <v>819</v>
      </c>
    </row>
    <row r="48" spans="1:16" s="25" customFormat="1" ht="147.75" customHeight="1" x14ac:dyDescent="0.25">
      <c r="A48" s="166" t="s">
        <v>88</v>
      </c>
      <c r="B48" s="166" t="s">
        <v>45</v>
      </c>
      <c r="C48" s="166" t="s">
        <v>20</v>
      </c>
      <c r="D48" s="166" t="s">
        <v>46</v>
      </c>
      <c r="E48" s="166" t="s">
        <v>157</v>
      </c>
      <c r="F48" s="166" t="s">
        <v>119</v>
      </c>
      <c r="G48" s="166" t="s">
        <v>158</v>
      </c>
      <c r="H48" s="166" t="s">
        <v>159</v>
      </c>
      <c r="I48" s="166" t="s">
        <v>149</v>
      </c>
      <c r="J48" s="166"/>
      <c r="K48" s="166" t="s">
        <v>160</v>
      </c>
      <c r="L48" s="103" t="s">
        <v>151</v>
      </c>
      <c r="M48" s="166"/>
      <c r="N48" s="103"/>
      <c r="O48" s="166"/>
      <c r="P48" s="67" t="s">
        <v>819</v>
      </c>
    </row>
    <row r="49" spans="1:16" s="25" customFormat="1" ht="79.5" customHeight="1" x14ac:dyDescent="0.25">
      <c r="A49" s="195" t="s">
        <v>88</v>
      </c>
      <c r="B49" s="166" t="s">
        <v>37</v>
      </c>
      <c r="C49" s="195" t="s">
        <v>2</v>
      </c>
      <c r="D49" s="195" t="s">
        <v>11</v>
      </c>
      <c r="E49" s="195" t="s">
        <v>118</v>
      </c>
      <c r="F49" s="195" t="s">
        <v>119</v>
      </c>
      <c r="G49" s="195" t="s">
        <v>120</v>
      </c>
      <c r="H49" s="195" t="s">
        <v>121</v>
      </c>
      <c r="I49" s="195"/>
      <c r="J49" s="195"/>
      <c r="K49" s="195" t="s">
        <v>122</v>
      </c>
      <c r="L49" s="197" t="s">
        <v>123</v>
      </c>
      <c r="M49" s="195"/>
      <c r="N49" s="197"/>
      <c r="O49" s="195"/>
      <c r="P49" s="67" t="s">
        <v>819</v>
      </c>
    </row>
    <row r="50" spans="1:16" s="25" customFormat="1" ht="79.5" customHeight="1" x14ac:dyDescent="0.25">
      <c r="A50" s="195"/>
      <c r="B50" s="166" t="s">
        <v>64</v>
      </c>
      <c r="C50" s="195"/>
      <c r="D50" s="195"/>
      <c r="E50" s="195"/>
      <c r="F50" s="195"/>
      <c r="G50" s="195"/>
      <c r="H50" s="195"/>
      <c r="I50" s="195"/>
      <c r="J50" s="195"/>
      <c r="K50" s="195"/>
      <c r="L50" s="197"/>
      <c r="M50" s="195"/>
      <c r="N50" s="197"/>
      <c r="O50" s="195"/>
      <c r="P50" s="67" t="s">
        <v>819</v>
      </c>
    </row>
    <row r="51" spans="1:16" s="25" customFormat="1" ht="39" customHeight="1" x14ac:dyDescent="0.25">
      <c r="A51" s="195" t="s">
        <v>88</v>
      </c>
      <c r="B51" s="166" t="s">
        <v>77</v>
      </c>
      <c r="C51" s="195" t="s">
        <v>23</v>
      </c>
      <c r="D51" s="195" t="s">
        <v>2</v>
      </c>
      <c r="E51" s="195" t="s">
        <v>155</v>
      </c>
      <c r="F51" s="195" t="s">
        <v>134</v>
      </c>
      <c r="G51" s="195" t="s">
        <v>156</v>
      </c>
      <c r="H51" s="195" t="s">
        <v>121</v>
      </c>
      <c r="I51" s="195" t="s">
        <v>144</v>
      </c>
      <c r="J51" s="195"/>
      <c r="K51" s="195"/>
      <c r="L51" s="197"/>
      <c r="M51" s="195"/>
      <c r="N51" s="197"/>
      <c r="O51" s="195"/>
      <c r="P51" s="67" t="s">
        <v>819</v>
      </c>
    </row>
    <row r="52" spans="1:16" s="25" customFormat="1" ht="39" customHeight="1" x14ac:dyDescent="0.25">
      <c r="A52" s="195"/>
      <c r="B52" s="166" t="s">
        <v>60</v>
      </c>
      <c r="C52" s="195"/>
      <c r="D52" s="195"/>
      <c r="E52" s="195"/>
      <c r="F52" s="195"/>
      <c r="G52" s="195"/>
      <c r="H52" s="195"/>
      <c r="I52" s="195"/>
      <c r="J52" s="195"/>
      <c r="K52" s="195"/>
      <c r="L52" s="197"/>
      <c r="M52" s="195"/>
      <c r="N52" s="197"/>
      <c r="O52" s="195"/>
      <c r="P52" s="67" t="s">
        <v>819</v>
      </c>
    </row>
    <row r="53" spans="1:16" s="81" customFormat="1" ht="257.25" customHeight="1" x14ac:dyDescent="0.25">
      <c r="A53" s="166" t="s">
        <v>88</v>
      </c>
      <c r="B53" s="167" t="s">
        <v>961</v>
      </c>
      <c r="C53" s="167" t="s">
        <v>46</v>
      </c>
      <c r="D53" s="167" t="s">
        <v>962</v>
      </c>
      <c r="E53" s="167" t="s">
        <v>963</v>
      </c>
      <c r="F53" s="167" t="s">
        <v>964</v>
      </c>
      <c r="G53" s="167" t="s">
        <v>965</v>
      </c>
      <c r="H53" s="167" t="s">
        <v>149</v>
      </c>
      <c r="I53" s="167" t="s">
        <v>966</v>
      </c>
      <c r="J53" s="167"/>
      <c r="K53" s="167" t="s">
        <v>150</v>
      </c>
      <c r="L53" s="115" t="s">
        <v>151</v>
      </c>
      <c r="M53" s="167" t="s">
        <v>967</v>
      </c>
      <c r="N53" s="115" t="s">
        <v>968</v>
      </c>
      <c r="O53" s="116"/>
      <c r="P53" s="88" t="s">
        <v>819</v>
      </c>
    </row>
    <row r="54" spans="1:16" s="81" customFormat="1" ht="113.25" customHeight="1" x14ac:dyDescent="0.25">
      <c r="A54" s="117" t="s">
        <v>88</v>
      </c>
      <c r="B54" s="117" t="s">
        <v>969</v>
      </c>
      <c r="C54" s="117" t="s">
        <v>962</v>
      </c>
      <c r="D54" s="117" t="s">
        <v>20</v>
      </c>
      <c r="E54" s="173" t="s">
        <v>1047</v>
      </c>
      <c r="F54" s="173" t="s">
        <v>134</v>
      </c>
      <c r="G54" s="166" t="s">
        <v>1048</v>
      </c>
      <c r="H54" s="177" t="s">
        <v>966</v>
      </c>
      <c r="I54" s="177" t="s">
        <v>159</v>
      </c>
      <c r="J54" s="173"/>
      <c r="K54" s="177" t="s">
        <v>973</v>
      </c>
      <c r="L54" s="185" t="s">
        <v>974</v>
      </c>
      <c r="M54" s="177" t="s">
        <v>220</v>
      </c>
      <c r="N54" s="185" t="s">
        <v>221</v>
      </c>
      <c r="O54" s="166"/>
      <c r="P54" s="178" t="s">
        <v>819</v>
      </c>
    </row>
    <row r="55" spans="1:16" s="25" customFormat="1" ht="57.75" customHeight="1" x14ac:dyDescent="0.25">
      <c r="A55" s="166" t="s">
        <v>85</v>
      </c>
      <c r="B55" s="166" t="s">
        <v>16</v>
      </c>
      <c r="C55" s="166" t="s">
        <v>9</v>
      </c>
      <c r="D55" s="166" t="s">
        <v>17</v>
      </c>
      <c r="E55" s="166" t="s">
        <v>127</v>
      </c>
      <c r="F55" s="166" t="s">
        <v>128</v>
      </c>
      <c r="G55" s="181" t="s">
        <v>1030</v>
      </c>
      <c r="H55" s="166" t="s">
        <v>130</v>
      </c>
      <c r="I55" s="166" t="s">
        <v>126</v>
      </c>
      <c r="J55" s="166"/>
      <c r="K55" s="112" t="s">
        <v>805</v>
      </c>
      <c r="L55" s="114" t="s">
        <v>806</v>
      </c>
      <c r="M55" s="166" t="s">
        <v>131</v>
      </c>
      <c r="N55" s="103" t="s">
        <v>132</v>
      </c>
      <c r="O55" s="166"/>
      <c r="P55" s="37" t="s">
        <v>819</v>
      </c>
    </row>
    <row r="56" spans="1:16" s="25" customFormat="1" ht="39" customHeight="1" x14ac:dyDescent="0.25">
      <c r="A56" s="195" t="s">
        <v>85</v>
      </c>
      <c r="B56" s="166" t="s">
        <v>51</v>
      </c>
      <c r="C56" s="195" t="s">
        <v>17</v>
      </c>
      <c r="D56" s="195" t="s">
        <v>27</v>
      </c>
      <c r="E56" s="195" t="s">
        <v>133</v>
      </c>
      <c r="F56" s="195" t="s">
        <v>134</v>
      </c>
      <c r="G56" s="226" t="s">
        <v>1028</v>
      </c>
      <c r="H56" s="195" t="s">
        <v>135</v>
      </c>
      <c r="I56" s="195" t="s">
        <v>126</v>
      </c>
      <c r="J56" s="195"/>
      <c r="K56" s="227" t="s">
        <v>209</v>
      </c>
      <c r="L56" s="222" t="s">
        <v>210</v>
      </c>
      <c r="M56" s="224" t="s">
        <v>131</v>
      </c>
      <c r="N56" s="222" t="s">
        <v>132</v>
      </c>
      <c r="O56" s="195"/>
      <c r="P56" s="37" t="s">
        <v>819</v>
      </c>
    </row>
    <row r="57" spans="1:16" s="25" customFormat="1" ht="39" customHeight="1" x14ac:dyDescent="0.25">
      <c r="A57" s="195"/>
      <c r="B57" s="166" t="s">
        <v>34</v>
      </c>
      <c r="C57" s="195"/>
      <c r="D57" s="195"/>
      <c r="E57" s="195"/>
      <c r="F57" s="195"/>
      <c r="G57" s="195"/>
      <c r="H57" s="195"/>
      <c r="I57" s="195"/>
      <c r="J57" s="195"/>
      <c r="K57" s="228"/>
      <c r="L57" s="223"/>
      <c r="M57" s="225"/>
      <c r="N57" s="223"/>
      <c r="O57" s="195"/>
      <c r="P57" s="37" t="s">
        <v>819</v>
      </c>
    </row>
    <row r="58" spans="1:16" s="25" customFormat="1" ht="15" customHeight="1" x14ac:dyDescent="0.25">
      <c r="A58" s="195" t="s">
        <v>85</v>
      </c>
      <c r="B58" s="166" t="s">
        <v>19</v>
      </c>
      <c r="C58" s="195" t="s">
        <v>20</v>
      </c>
      <c r="D58" s="195" t="s">
        <v>21</v>
      </c>
      <c r="E58" s="195"/>
      <c r="F58" s="195"/>
      <c r="G58" s="195"/>
      <c r="H58" s="195"/>
      <c r="I58" s="195"/>
      <c r="J58" s="195"/>
      <c r="K58" s="195"/>
      <c r="L58" s="197"/>
      <c r="M58" s="195"/>
      <c r="N58" s="197"/>
      <c r="O58" s="195"/>
      <c r="P58" s="58" t="s">
        <v>820</v>
      </c>
    </row>
    <row r="59" spans="1:16" s="25" customFormat="1" ht="30" x14ac:dyDescent="0.25">
      <c r="A59" s="195"/>
      <c r="B59" s="166" t="s">
        <v>56</v>
      </c>
      <c r="C59" s="195"/>
      <c r="D59" s="195"/>
      <c r="E59" s="195"/>
      <c r="F59" s="195"/>
      <c r="G59" s="195"/>
      <c r="H59" s="195"/>
      <c r="I59" s="195"/>
      <c r="J59" s="195"/>
      <c r="K59" s="195"/>
      <c r="L59" s="197"/>
      <c r="M59" s="195"/>
      <c r="N59" s="197"/>
      <c r="O59" s="195"/>
      <c r="P59" s="58" t="s">
        <v>820</v>
      </c>
    </row>
    <row r="60" spans="1:16" s="25" customFormat="1" ht="15" customHeight="1" x14ac:dyDescent="0.25">
      <c r="A60" s="195" t="s">
        <v>85</v>
      </c>
      <c r="B60" s="166" t="s">
        <v>41</v>
      </c>
      <c r="C60" s="195" t="s">
        <v>21</v>
      </c>
      <c r="D60" s="195" t="s">
        <v>40</v>
      </c>
      <c r="E60" s="195"/>
      <c r="F60" s="195"/>
      <c r="G60" s="195"/>
      <c r="H60" s="195"/>
      <c r="I60" s="195"/>
      <c r="J60" s="195"/>
      <c r="K60" s="195"/>
      <c r="L60" s="195"/>
      <c r="M60" s="195"/>
      <c r="N60" s="195"/>
      <c r="O60" s="195"/>
      <c r="P60" s="58" t="s">
        <v>820</v>
      </c>
    </row>
    <row r="61" spans="1:16" s="25" customFormat="1" ht="30" x14ac:dyDescent="0.25">
      <c r="A61" s="195"/>
      <c r="B61" s="166" t="s">
        <v>39</v>
      </c>
      <c r="C61" s="195"/>
      <c r="D61" s="195"/>
      <c r="E61" s="195"/>
      <c r="F61" s="195"/>
      <c r="G61" s="195"/>
      <c r="H61" s="195"/>
      <c r="I61" s="195"/>
      <c r="J61" s="195"/>
      <c r="K61" s="195"/>
      <c r="L61" s="195"/>
      <c r="M61" s="195"/>
      <c r="N61" s="195"/>
      <c r="O61" s="195"/>
      <c r="P61" s="58" t="s">
        <v>820</v>
      </c>
    </row>
    <row r="62" spans="1:16" s="25" customFormat="1" ht="30" x14ac:dyDescent="0.25">
      <c r="A62" s="166" t="s">
        <v>85</v>
      </c>
      <c r="B62" s="166" t="s">
        <v>42</v>
      </c>
      <c r="C62" s="166" t="s">
        <v>20</v>
      </c>
      <c r="D62" s="166" t="s">
        <v>17</v>
      </c>
      <c r="E62" s="173" t="s">
        <v>1032</v>
      </c>
      <c r="F62" s="166"/>
      <c r="G62" s="166" t="s">
        <v>1031</v>
      </c>
      <c r="H62" s="158" t="s">
        <v>159</v>
      </c>
      <c r="I62" s="158" t="s">
        <v>126</v>
      </c>
      <c r="J62" s="158"/>
      <c r="K62" s="118" t="s">
        <v>220</v>
      </c>
      <c r="L62" s="119" t="s">
        <v>221</v>
      </c>
      <c r="M62" s="184" t="s">
        <v>131</v>
      </c>
      <c r="N62" s="183" t="s">
        <v>132</v>
      </c>
      <c r="O62" s="166"/>
      <c r="P62" s="88" t="s">
        <v>819</v>
      </c>
    </row>
    <row r="63" spans="1:16" s="25" customFormat="1" ht="36" customHeight="1" x14ac:dyDescent="0.25">
      <c r="A63" s="195" t="s">
        <v>85</v>
      </c>
      <c r="B63" s="166" t="s">
        <v>72</v>
      </c>
      <c r="C63" s="195" t="s">
        <v>27</v>
      </c>
      <c r="D63" s="195" t="s">
        <v>20</v>
      </c>
      <c r="E63" s="195" t="s">
        <v>188</v>
      </c>
      <c r="F63" s="195" t="s">
        <v>134</v>
      </c>
      <c r="G63" s="195" t="s">
        <v>129</v>
      </c>
      <c r="H63" s="195" t="s">
        <v>135</v>
      </c>
      <c r="I63" s="195" t="s">
        <v>159</v>
      </c>
      <c r="J63" s="195"/>
      <c r="K63" s="195"/>
      <c r="L63" s="195"/>
      <c r="M63" s="195"/>
      <c r="N63" s="195"/>
      <c r="O63" s="195"/>
      <c r="P63" s="67" t="s">
        <v>819</v>
      </c>
    </row>
    <row r="64" spans="1:16" s="25" customFormat="1" ht="36" customHeight="1" x14ac:dyDescent="0.25">
      <c r="A64" s="195"/>
      <c r="B64" s="166" t="s">
        <v>52</v>
      </c>
      <c r="C64" s="195"/>
      <c r="D64" s="195"/>
      <c r="E64" s="195"/>
      <c r="F64" s="195"/>
      <c r="G64" s="195"/>
      <c r="H64" s="195"/>
      <c r="I64" s="195"/>
      <c r="J64" s="195"/>
      <c r="K64" s="195"/>
      <c r="L64" s="195"/>
      <c r="M64" s="195"/>
      <c r="N64" s="195"/>
      <c r="O64" s="195"/>
      <c r="P64" s="67" t="s">
        <v>819</v>
      </c>
    </row>
    <row r="65" spans="1:16" s="25" customFormat="1" ht="15" customHeight="1" x14ac:dyDescent="0.25">
      <c r="A65" s="195" t="s">
        <v>85</v>
      </c>
      <c r="B65" s="166" t="s">
        <v>73</v>
      </c>
      <c r="C65" s="195" t="s">
        <v>40</v>
      </c>
      <c r="D65" s="195" t="s">
        <v>54</v>
      </c>
      <c r="E65" s="195"/>
      <c r="F65" s="195"/>
      <c r="G65" s="195"/>
      <c r="H65" s="195"/>
      <c r="I65" s="195"/>
      <c r="J65" s="195"/>
      <c r="K65" s="195"/>
      <c r="L65" s="195"/>
      <c r="M65" s="195"/>
      <c r="N65" s="195"/>
      <c r="O65" s="195"/>
      <c r="P65" s="58" t="s">
        <v>820</v>
      </c>
    </row>
    <row r="66" spans="1:16" s="25" customFormat="1" ht="30" x14ac:dyDescent="0.25">
      <c r="A66" s="195"/>
      <c r="B66" s="166" t="s">
        <v>53</v>
      </c>
      <c r="C66" s="195"/>
      <c r="D66" s="195"/>
      <c r="E66" s="195"/>
      <c r="F66" s="195"/>
      <c r="G66" s="195"/>
      <c r="H66" s="195"/>
      <c r="I66" s="195"/>
      <c r="J66" s="195"/>
      <c r="K66" s="195"/>
      <c r="L66" s="195"/>
      <c r="M66" s="195"/>
      <c r="N66" s="195"/>
      <c r="O66" s="195"/>
      <c r="P66" s="58" t="s">
        <v>820</v>
      </c>
    </row>
    <row r="67" spans="1:16" s="25" customFormat="1" ht="66" customHeight="1" x14ac:dyDescent="0.25">
      <c r="A67" s="166" t="s">
        <v>85</v>
      </c>
      <c r="B67" s="166" t="s">
        <v>55</v>
      </c>
      <c r="C67" s="166" t="s">
        <v>9</v>
      </c>
      <c r="D67" s="166" t="s">
        <v>27</v>
      </c>
      <c r="E67" s="166" t="s">
        <v>140</v>
      </c>
      <c r="F67" s="166" t="s">
        <v>134</v>
      </c>
      <c r="G67" s="166" t="s">
        <v>129</v>
      </c>
      <c r="H67" s="166" t="s">
        <v>135</v>
      </c>
      <c r="I67" s="166" t="s">
        <v>130</v>
      </c>
      <c r="J67" s="166"/>
      <c r="K67" s="166" t="s">
        <v>805</v>
      </c>
      <c r="L67" s="103" t="s">
        <v>806</v>
      </c>
      <c r="M67" s="166"/>
      <c r="N67" s="103"/>
      <c r="O67" s="166"/>
      <c r="P67" s="67" t="s">
        <v>819</v>
      </c>
    </row>
    <row r="68" spans="1:16" s="25" customFormat="1" ht="45" x14ac:dyDescent="0.25">
      <c r="A68" s="166" t="s">
        <v>85</v>
      </c>
      <c r="B68" s="166" t="s">
        <v>66</v>
      </c>
      <c r="C68" s="166" t="s">
        <v>27</v>
      </c>
      <c r="D68" s="166" t="s">
        <v>67</v>
      </c>
      <c r="E68" s="166" t="s">
        <v>188</v>
      </c>
      <c r="F68" s="166" t="s">
        <v>134</v>
      </c>
      <c r="G68" s="166"/>
      <c r="H68" s="166" t="s">
        <v>135</v>
      </c>
      <c r="I68" s="166" t="s">
        <v>159</v>
      </c>
      <c r="J68" s="166"/>
      <c r="K68" s="166"/>
      <c r="L68" s="166"/>
      <c r="M68" s="166"/>
      <c r="N68" s="166"/>
      <c r="O68" s="166"/>
      <c r="P68" s="88" t="s">
        <v>819</v>
      </c>
    </row>
    <row r="69" spans="1:16" s="25" customFormat="1" ht="51" customHeight="1" x14ac:dyDescent="0.25">
      <c r="A69" s="195" t="s">
        <v>82</v>
      </c>
      <c r="B69" s="166" t="s">
        <v>44</v>
      </c>
      <c r="C69" s="195" t="s">
        <v>1</v>
      </c>
      <c r="D69" s="195" t="s">
        <v>7</v>
      </c>
      <c r="E69" s="195" t="s">
        <v>161</v>
      </c>
      <c r="F69" s="195" t="s">
        <v>134</v>
      </c>
      <c r="G69" s="195" t="s">
        <v>162</v>
      </c>
      <c r="H69" s="195" t="s">
        <v>121</v>
      </c>
      <c r="I69" s="195" t="s">
        <v>126</v>
      </c>
      <c r="J69" s="195"/>
      <c r="K69" s="195" t="s">
        <v>163</v>
      </c>
      <c r="L69" s="197" t="s">
        <v>164</v>
      </c>
      <c r="M69" s="195" t="s">
        <v>165</v>
      </c>
      <c r="N69" s="197" t="s">
        <v>166</v>
      </c>
      <c r="O69" s="195"/>
      <c r="P69" s="37" t="s">
        <v>819</v>
      </c>
    </row>
    <row r="70" spans="1:16" s="25" customFormat="1" ht="51" customHeight="1" x14ac:dyDescent="0.25">
      <c r="A70" s="195"/>
      <c r="B70" s="166" t="s">
        <v>61</v>
      </c>
      <c r="C70" s="195"/>
      <c r="D70" s="195"/>
      <c r="E70" s="195"/>
      <c r="F70" s="195"/>
      <c r="G70" s="195"/>
      <c r="H70" s="195"/>
      <c r="I70" s="195"/>
      <c r="J70" s="195"/>
      <c r="K70" s="195"/>
      <c r="L70" s="197"/>
      <c r="M70" s="195"/>
      <c r="N70" s="197"/>
      <c r="O70" s="195"/>
      <c r="P70" s="37" t="s">
        <v>819</v>
      </c>
    </row>
    <row r="71" spans="1:16" s="25" customFormat="1" ht="43.5" customHeight="1" x14ac:dyDescent="0.25">
      <c r="A71" s="195" t="s">
        <v>82</v>
      </c>
      <c r="B71" s="166" t="s">
        <v>80</v>
      </c>
      <c r="C71" s="195" t="s">
        <v>6</v>
      </c>
      <c r="D71" s="195" t="s">
        <v>7</v>
      </c>
      <c r="E71" s="195" t="s">
        <v>196</v>
      </c>
      <c r="F71" s="195" t="s">
        <v>197</v>
      </c>
      <c r="G71" s="195" t="s">
        <v>677</v>
      </c>
      <c r="H71" s="195" t="s">
        <v>182</v>
      </c>
      <c r="I71" s="195" t="s">
        <v>126</v>
      </c>
      <c r="J71" s="195"/>
      <c r="K71" s="195" t="s">
        <v>199</v>
      </c>
      <c r="L71" s="197" t="s">
        <v>200</v>
      </c>
      <c r="M71" s="195" t="s">
        <v>163</v>
      </c>
      <c r="N71" s="197" t="s">
        <v>676</v>
      </c>
      <c r="O71" s="195"/>
      <c r="P71" s="37" t="s">
        <v>819</v>
      </c>
    </row>
    <row r="72" spans="1:16" s="25" customFormat="1" ht="43.5" customHeight="1" x14ac:dyDescent="0.25">
      <c r="A72" s="195"/>
      <c r="B72" s="166" t="s">
        <v>5</v>
      </c>
      <c r="C72" s="195"/>
      <c r="D72" s="195"/>
      <c r="E72" s="195"/>
      <c r="F72" s="195"/>
      <c r="G72" s="195"/>
      <c r="H72" s="195"/>
      <c r="I72" s="195"/>
      <c r="J72" s="195"/>
      <c r="K72" s="195"/>
      <c r="L72" s="197"/>
      <c r="M72" s="195"/>
      <c r="N72" s="197"/>
      <c r="O72" s="195"/>
      <c r="P72" s="37" t="s">
        <v>819</v>
      </c>
    </row>
    <row r="73" spans="1:16" s="25" customFormat="1" ht="87.75" customHeight="1" x14ac:dyDescent="0.25">
      <c r="A73" s="166" t="s">
        <v>82</v>
      </c>
      <c r="B73" s="166" t="s">
        <v>8</v>
      </c>
      <c r="C73" s="166" t="s">
        <v>7</v>
      </c>
      <c r="D73" s="166" t="s">
        <v>9</v>
      </c>
      <c r="E73" s="166" t="s">
        <v>631</v>
      </c>
      <c r="F73" s="166" t="s">
        <v>134</v>
      </c>
      <c r="G73" s="166"/>
      <c r="H73" s="166" t="s">
        <v>126</v>
      </c>
      <c r="I73" s="166" t="s">
        <v>130</v>
      </c>
      <c r="J73" s="166"/>
      <c r="K73" s="166" t="s">
        <v>1007</v>
      </c>
      <c r="L73" s="103" t="s">
        <v>1008</v>
      </c>
      <c r="M73" s="166" t="s">
        <v>805</v>
      </c>
      <c r="N73" s="103" t="s">
        <v>806</v>
      </c>
      <c r="O73" s="166"/>
      <c r="P73" s="67" t="s">
        <v>819</v>
      </c>
    </row>
    <row r="74" spans="1:16" s="25" customFormat="1" ht="92.25" customHeight="1" x14ac:dyDescent="0.25">
      <c r="A74" s="195" t="s">
        <v>82</v>
      </c>
      <c r="B74" s="166" t="s">
        <v>47</v>
      </c>
      <c r="C74" s="195" t="s">
        <v>29</v>
      </c>
      <c r="D74" s="195" t="s">
        <v>7</v>
      </c>
      <c r="E74" s="166" t="s">
        <v>167</v>
      </c>
      <c r="F74" s="166" t="s">
        <v>907</v>
      </c>
      <c r="G74" s="166" t="s">
        <v>908</v>
      </c>
      <c r="H74" s="166" t="s">
        <v>126</v>
      </c>
      <c r="I74" s="166" t="s">
        <v>137</v>
      </c>
      <c r="J74" s="166"/>
      <c r="K74" s="166" t="s">
        <v>909</v>
      </c>
      <c r="L74" s="111" t="s">
        <v>910</v>
      </c>
      <c r="M74" s="166" t="s">
        <v>1007</v>
      </c>
      <c r="N74" s="103" t="s">
        <v>1008</v>
      </c>
      <c r="O74" s="166"/>
      <c r="P74" s="67" t="s">
        <v>819</v>
      </c>
    </row>
    <row r="75" spans="1:16" s="25" customFormat="1" ht="92.25" customHeight="1" x14ac:dyDescent="0.25">
      <c r="A75" s="195"/>
      <c r="B75" s="166" t="s">
        <v>68</v>
      </c>
      <c r="C75" s="195"/>
      <c r="D75" s="195"/>
      <c r="E75" s="166" t="s">
        <v>911</v>
      </c>
      <c r="F75" s="166" t="s">
        <v>168</v>
      </c>
      <c r="G75" s="166" t="s">
        <v>912</v>
      </c>
      <c r="H75" s="166" t="s">
        <v>126</v>
      </c>
      <c r="I75" s="166" t="s">
        <v>137</v>
      </c>
      <c r="J75" s="166"/>
      <c r="K75" s="166" t="s">
        <v>909</v>
      </c>
      <c r="L75" s="111" t="s">
        <v>910</v>
      </c>
      <c r="M75" s="166" t="s">
        <v>1007</v>
      </c>
      <c r="N75" s="103" t="s">
        <v>1008</v>
      </c>
      <c r="O75" s="166"/>
      <c r="P75" s="67" t="s">
        <v>819</v>
      </c>
    </row>
    <row r="76" spans="1:16" s="25" customFormat="1" ht="103.5" customHeight="1" x14ac:dyDescent="0.25">
      <c r="A76" s="166" t="s">
        <v>82</v>
      </c>
      <c r="B76" s="166" t="s">
        <v>75</v>
      </c>
      <c r="C76" s="166" t="s">
        <v>29</v>
      </c>
      <c r="D76" s="166" t="s">
        <v>913</v>
      </c>
      <c r="E76" s="166" t="s">
        <v>169</v>
      </c>
      <c r="F76" s="166" t="s">
        <v>170</v>
      </c>
      <c r="G76" s="120" t="s">
        <v>914</v>
      </c>
      <c r="H76" s="166" t="s">
        <v>171</v>
      </c>
      <c r="I76" s="166" t="s">
        <v>137</v>
      </c>
      <c r="J76" s="166" t="s">
        <v>172</v>
      </c>
      <c r="K76" s="166" t="s">
        <v>915</v>
      </c>
      <c r="L76" s="111" t="s">
        <v>916</v>
      </c>
      <c r="M76" s="166"/>
      <c r="N76" s="103"/>
      <c r="O76" s="166"/>
      <c r="P76" s="67" t="s">
        <v>819</v>
      </c>
    </row>
    <row r="77" spans="1:16" s="81" customFormat="1" ht="94.5" customHeight="1" x14ac:dyDescent="0.25">
      <c r="A77" s="166" t="s">
        <v>82</v>
      </c>
      <c r="B77" s="166" t="s">
        <v>93</v>
      </c>
      <c r="C77" s="166" t="s">
        <v>6</v>
      </c>
      <c r="D77" s="166" t="s">
        <v>1</v>
      </c>
      <c r="E77" s="166" t="s">
        <v>181</v>
      </c>
      <c r="F77" s="166" t="s">
        <v>134</v>
      </c>
      <c r="G77" s="166" t="s">
        <v>162</v>
      </c>
      <c r="H77" s="166" t="s">
        <v>182</v>
      </c>
      <c r="I77" s="166"/>
      <c r="J77" s="166"/>
      <c r="K77" s="166" t="s">
        <v>183</v>
      </c>
      <c r="L77" s="103" t="s">
        <v>184</v>
      </c>
      <c r="M77" s="166" t="s">
        <v>165</v>
      </c>
      <c r="N77" s="103" t="s">
        <v>166</v>
      </c>
      <c r="O77" s="166"/>
      <c r="P77" s="88" t="s">
        <v>819</v>
      </c>
    </row>
    <row r="78" spans="1:16" s="25" customFormat="1" ht="33.75" customHeight="1" x14ac:dyDescent="0.25">
      <c r="A78" s="195" t="s">
        <v>89</v>
      </c>
      <c r="B78" s="166" t="s">
        <v>26</v>
      </c>
      <c r="C78" s="195" t="s">
        <v>9</v>
      </c>
      <c r="D78" s="195" t="s">
        <v>27</v>
      </c>
      <c r="E78" s="195" t="s">
        <v>140</v>
      </c>
      <c r="F78" s="195" t="s">
        <v>134</v>
      </c>
      <c r="G78" s="195" t="s">
        <v>129</v>
      </c>
      <c r="H78" s="195" t="s">
        <v>135</v>
      </c>
      <c r="I78" s="195" t="s">
        <v>130</v>
      </c>
      <c r="J78" s="195"/>
      <c r="K78" s="211" t="s">
        <v>805</v>
      </c>
      <c r="L78" s="207" t="s">
        <v>806</v>
      </c>
      <c r="M78" s="195"/>
      <c r="N78" s="197"/>
      <c r="O78" s="195"/>
      <c r="P78" s="67" t="s">
        <v>819</v>
      </c>
    </row>
    <row r="79" spans="1:16" s="25" customFormat="1" ht="33.75" customHeight="1" x14ac:dyDescent="0.25">
      <c r="A79" s="195"/>
      <c r="B79" s="166" t="s">
        <v>58</v>
      </c>
      <c r="C79" s="195"/>
      <c r="D79" s="195"/>
      <c r="E79" s="195"/>
      <c r="F79" s="195"/>
      <c r="G79" s="195"/>
      <c r="H79" s="195"/>
      <c r="I79" s="195"/>
      <c r="J79" s="195"/>
      <c r="K79" s="213"/>
      <c r="L79" s="213"/>
      <c r="M79" s="195"/>
      <c r="N79" s="197"/>
      <c r="O79" s="195"/>
      <c r="P79" s="67" t="s">
        <v>819</v>
      </c>
    </row>
    <row r="80" spans="1:16" s="25" customFormat="1" x14ac:dyDescent="0.25">
      <c r="P80" s="40"/>
    </row>
    <row r="81" spans="16:16" s="25" customFormat="1" x14ac:dyDescent="0.25">
      <c r="P81" s="40"/>
    </row>
    <row r="82" spans="16:16" s="25" customFormat="1" x14ac:dyDescent="0.25">
      <c r="P82" s="40"/>
    </row>
    <row r="83" spans="16:16" s="25" customFormat="1" x14ac:dyDescent="0.25">
      <c r="P83" s="40"/>
    </row>
    <row r="84" spans="16:16" s="25" customFormat="1" x14ac:dyDescent="0.25">
      <c r="P84" s="40"/>
    </row>
    <row r="85" spans="16:16" s="25" customFormat="1" x14ac:dyDescent="0.25">
      <c r="P85" s="40"/>
    </row>
    <row r="86" spans="16:16" s="25" customFormat="1" x14ac:dyDescent="0.25">
      <c r="P86" s="40"/>
    </row>
    <row r="87" spans="16:16" s="25" customFormat="1" x14ac:dyDescent="0.25">
      <c r="P87" s="40"/>
    </row>
    <row r="88" spans="16:16" s="25" customFormat="1" x14ac:dyDescent="0.25">
      <c r="P88" s="40"/>
    </row>
    <row r="89" spans="16:16" s="25" customFormat="1" x14ac:dyDescent="0.25">
      <c r="P89" s="40"/>
    </row>
    <row r="90" spans="16:16" s="25" customFormat="1" x14ac:dyDescent="0.25">
      <c r="P90" s="40"/>
    </row>
    <row r="91" spans="16:16" s="25" customFormat="1" x14ac:dyDescent="0.25">
      <c r="P91" s="40"/>
    </row>
    <row r="92" spans="16:16" s="25" customFormat="1" x14ac:dyDescent="0.25">
      <c r="P92" s="40"/>
    </row>
    <row r="93" spans="16:16" s="25" customFormat="1" x14ac:dyDescent="0.25">
      <c r="P93" s="40"/>
    </row>
    <row r="94" spans="16:16" s="25" customFormat="1" x14ac:dyDescent="0.25">
      <c r="P94" s="40"/>
    </row>
    <row r="95" spans="16:16" s="25" customFormat="1" x14ac:dyDescent="0.25">
      <c r="P95" s="40"/>
    </row>
    <row r="96" spans="16:16" s="25" customFormat="1" x14ac:dyDescent="0.25">
      <c r="P96" s="40"/>
    </row>
    <row r="97" spans="16:16" s="25" customFormat="1" x14ac:dyDescent="0.25">
      <c r="P97" s="40"/>
    </row>
    <row r="98" spans="16:16" s="25" customFormat="1" x14ac:dyDescent="0.25">
      <c r="P98" s="40"/>
    </row>
    <row r="99" spans="16:16" s="25" customFormat="1" x14ac:dyDescent="0.25">
      <c r="P99" s="40"/>
    </row>
    <row r="100" spans="16:16" s="25" customFormat="1" x14ac:dyDescent="0.25">
      <c r="P100" s="40"/>
    </row>
    <row r="101" spans="16:16" s="25" customFormat="1" x14ac:dyDescent="0.25">
      <c r="P101" s="40"/>
    </row>
    <row r="102" spans="16:16" s="25" customFormat="1" x14ac:dyDescent="0.25">
      <c r="P102" s="40"/>
    </row>
  </sheetData>
  <autoFilter ref="A1:P79" xr:uid="{FD521275-9B22-416C-9825-649115C90292}">
    <filterColumn colId="7" showButton="0"/>
    <filterColumn colId="8" showButton="0"/>
    <filterColumn colId="10" showButton="0"/>
    <filterColumn colId="11" showButton="0"/>
    <filterColumn colId="12" showButton="0"/>
  </autoFilter>
  <customSheetViews>
    <customSheetView guid="{796F8781-BB0E-4506-83C3-27631A239025}" scale="60" showPageBreaks="1" fitToPage="1" view="pageBreakPreview">
      <selection activeCell="P75" sqref="P75"/>
      <pageMargins left="0.7" right="0.7" top="0.75" bottom="0.75" header="0.3" footer="0.3"/>
      <pageSetup paperSize="9" scale="33" fitToHeight="0" orientation="landscape" horizontalDpi="4294967293" verticalDpi="0" r:id="rId1"/>
    </customSheetView>
  </customSheetViews>
  <mergeCells count="291">
    <mergeCell ref="E71:E72"/>
    <mergeCell ref="G69:G70"/>
    <mergeCell ref="E69:E70"/>
    <mergeCell ref="G71:G72"/>
    <mergeCell ref="F71:F72"/>
    <mergeCell ref="F69:F70"/>
    <mergeCell ref="D69:D70"/>
    <mergeCell ref="O71:O72"/>
    <mergeCell ref="N71:N72"/>
    <mergeCell ref="M71:M72"/>
    <mergeCell ref="L71:L72"/>
    <mergeCell ref="K71:K72"/>
    <mergeCell ref="J71:J72"/>
    <mergeCell ref="I71:I72"/>
    <mergeCell ref="H71:H72"/>
    <mergeCell ref="I69:I70"/>
    <mergeCell ref="H69:H70"/>
    <mergeCell ref="O69:O70"/>
    <mergeCell ref="N69:N70"/>
    <mergeCell ref="M69:M70"/>
    <mergeCell ref="L69:L70"/>
    <mergeCell ref="K69:K70"/>
    <mergeCell ref="J69:J70"/>
    <mergeCell ref="A37:A39"/>
    <mergeCell ref="D71:D72"/>
    <mergeCell ref="C71:C72"/>
    <mergeCell ref="A71:A72"/>
    <mergeCell ref="A69:A70"/>
    <mergeCell ref="C69:C70"/>
    <mergeCell ref="C49:C50"/>
    <mergeCell ref="C51:C52"/>
    <mergeCell ref="A51:A52"/>
    <mergeCell ref="C56:C57"/>
    <mergeCell ref="A56:A57"/>
    <mergeCell ref="C58:C59"/>
    <mergeCell ref="A58:A59"/>
    <mergeCell ref="C65:C66"/>
    <mergeCell ref="A65:A66"/>
    <mergeCell ref="C44:C45"/>
    <mergeCell ref="A74:A75"/>
    <mergeCell ref="C74:C75"/>
    <mergeCell ref="D74:D75"/>
    <mergeCell ref="L44:L45"/>
    <mergeCell ref="K44:K45"/>
    <mergeCell ref="J44:J45"/>
    <mergeCell ref="I44:I45"/>
    <mergeCell ref="H44:H45"/>
    <mergeCell ref="G44:G45"/>
    <mergeCell ref="A44:A45"/>
    <mergeCell ref="G63:G64"/>
    <mergeCell ref="F63:F64"/>
    <mergeCell ref="E63:E64"/>
    <mergeCell ref="D63:D64"/>
    <mergeCell ref="C63:C64"/>
    <mergeCell ref="A63:A64"/>
    <mergeCell ref="D60:D61"/>
    <mergeCell ref="A60:A61"/>
    <mergeCell ref="F60:F61"/>
    <mergeCell ref="E60:E61"/>
    <mergeCell ref="C60:C61"/>
    <mergeCell ref="D58:D59"/>
    <mergeCell ref="D56:D57"/>
    <mergeCell ref="F51:F52"/>
    <mergeCell ref="O37:O39"/>
    <mergeCell ref="N37:N39"/>
    <mergeCell ref="M37:M39"/>
    <mergeCell ref="J37:J39"/>
    <mergeCell ref="E37:E39"/>
    <mergeCell ref="I37:I39"/>
    <mergeCell ref="H37:H39"/>
    <mergeCell ref="F37:F39"/>
    <mergeCell ref="O16:O17"/>
    <mergeCell ref="M13:M17"/>
    <mergeCell ref="E24:E25"/>
    <mergeCell ref="F24:F25"/>
    <mergeCell ref="G24:G25"/>
    <mergeCell ref="H24:H25"/>
    <mergeCell ref="H28:H29"/>
    <mergeCell ref="G28:G29"/>
    <mergeCell ref="F28:F29"/>
    <mergeCell ref="E28:E29"/>
    <mergeCell ref="E26:N26"/>
    <mergeCell ref="N24:N25"/>
    <mergeCell ref="N28:N29"/>
    <mergeCell ref="I24:I25"/>
    <mergeCell ref="J28:J29"/>
    <mergeCell ref="I28:I29"/>
    <mergeCell ref="J24:J25"/>
    <mergeCell ref="K24:K25"/>
    <mergeCell ref="L24:L25"/>
    <mergeCell ref="M24:M25"/>
    <mergeCell ref="M28:M29"/>
    <mergeCell ref="L28:L29"/>
    <mergeCell ref="I63:I64"/>
    <mergeCell ref="H63:H64"/>
    <mergeCell ref="O58:O59"/>
    <mergeCell ref="N58:N59"/>
    <mergeCell ref="M58:M59"/>
    <mergeCell ref="L58:L59"/>
    <mergeCell ref="K58:K59"/>
    <mergeCell ref="J58:J59"/>
    <mergeCell ref="I58:I59"/>
    <mergeCell ref="H58:H59"/>
    <mergeCell ref="O63:O64"/>
    <mergeCell ref="N63:N64"/>
    <mergeCell ref="M63:M64"/>
    <mergeCell ref="L63:L64"/>
    <mergeCell ref="K63:K64"/>
    <mergeCell ref="J63:J64"/>
    <mergeCell ref="O60:O61"/>
    <mergeCell ref="N60:N61"/>
    <mergeCell ref="G65:G66"/>
    <mergeCell ref="F65:F66"/>
    <mergeCell ref="E65:E66"/>
    <mergeCell ref="D65:D66"/>
    <mergeCell ref="O65:O66"/>
    <mergeCell ref="N65:N66"/>
    <mergeCell ref="M65:M66"/>
    <mergeCell ref="L65:L66"/>
    <mergeCell ref="K65:K66"/>
    <mergeCell ref="J65:J66"/>
    <mergeCell ref="I65:I66"/>
    <mergeCell ref="H65:H66"/>
    <mergeCell ref="M60:M61"/>
    <mergeCell ref="L60:L61"/>
    <mergeCell ref="K60:K61"/>
    <mergeCell ref="J60:J61"/>
    <mergeCell ref="O56:O57"/>
    <mergeCell ref="N56:N57"/>
    <mergeCell ref="M56:M57"/>
    <mergeCell ref="L56:L57"/>
    <mergeCell ref="K56:K57"/>
    <mergeCell ref="J56:J57"/>
    <mergeCell ref="I60:I61"/>
    <mergeCell ref="H60:H61"/>
    <mergeCell ref="E56:E57"/>
    <mergeCell ref="G58:G59"/>
    <mergeCell ref="F58:F59"/>
    <mergeCell ref="E58:E59"/>
    <mergeCell ref="H56:H57"/>
    <mergeCell ref="F56:F57"/>
    <mergeCell ref="I56:I57"/>
    <mergeCell ref="G60:G61"/>
    <mergeCell ref="G56:G57"/>
    <mergeCell ref="E51:E52"/>
    <mergeCell ref="D51:D52"/>
    <mergeCell ref="I51:I52"/>
    <mergeCell ref="O24:O25"/>
    <mergeCell ref="A31:A32"/>
    <mergeCell ref="D31:D32"/>
    <mergeCell ref="C28:C29"/>
    <mergeCell ref="K51:K52"/>
    <mergeCell ref="E49:E50"/>
    <mergeCell ref="D49:D50"/>
    <mergeCell ref="F49:F50"/>
    <mergeCell ref="D37:D39"/>
    <mergeCell ref="A49:A50"/>
    <mergeCell ref="D28:D29"/>
    <mergeCell ref="C31:C32"/>
    <mergeCell ref="K28:K29"/>
    <mergeCell ref="G37:G39"/>
    <mergeCell ref="C37:C39"/>
    <mergeCell ref="O44:O45"/>
    <mergeCell ref="N44:N45"/>
    <mergeCell ref="M44:M45"/>
    <mergeCell ref="F44:F45"/>
    <mergeCell ref="E44:E45"/>
    <mergeCell ref="D44:D45"/>
    <mergeCell ref="A78:A79"/>
    <mergeCell ref="O78:O79"/>
    <mergeCell ref="N78:N79"/>
    <mergeCell ref="M78:M79"/>
    <mergeCell ref="L78:L79"/>
    <mergeCell ref="K78:K79"/>
    <mergeCell ref="J78:J79"/>
    <mergeCell ref="I78:I79"/>
    <mergeCell ref="H78:H79"/>
    <mergeCell ref="G78:G79"/>
    <mergeCell ref="F78:F79"/>
    <mergeCell ref="E78:E79"/>
    <mergeCell ref="D78:D79"/>
    <mergeCell ref="C78:C79"/>
    <mergeCell ref="A28:A29"/>
    <mergeCell ref="A18:A19"/>
    <mergeCell ref="C18:C19"/>
    <mergeCell ref="D18:D19"/>
    <mergeCell ref="E18:E19"/>
    <mergeCell ref="F18:F19"/>
    <mergeCell ref="G18:G19"/>
    <mergeCell ref="H18:H19"/>
    <mergeCell ref="I18:I19"/>
    <mergeCell ref="E9:E10"/>
    <mergeCell ref="F9:F10"/>
    <mergeCell ref="H1:J2"/>
    <mergeCell ref="A20:A21"/>
    <mergeCell ref="C20:C21"/>
    <mergeCell ref="D20:D21"/>
    <mergeCell ref="A24:A25"/>
    <mergeCell ref="C24:C25"/>
    <mergeCell ref="D24:D25"/>
    <mergeCell ref="J13:J17"/>
    <mergeCell ref="E13:E17"/>
    <mergeCell ref="F13:F17"/>
    <mergeCell ref="G13:G17"/>
    <mergeCell ref="H13:H17"/>
    <mergeCell ref="G9:G10"/>
    <mergeCell ref="H9:H10"/>
    <mergeCell ref="H11:H12"/>
    <mergeCell ref="A1:A3"/>
    <mergeCell ref="D1:D3"/>
    <mergeCell ref="A5:A6"/>
    <mergeCell ref="C5:C6"/>
    <mergeCell ref="D5:D6"/>
    <mergeCell ref="A13:A17"/>
    <mergeCell ref="C13:C17"/>
    <mergeCell ref="D13:D17"/>
    <mergeCell ref="C1:C3"/>
    <mergeCell ref="A11:A12"/>
    <mergeCell ref="C11:C12"/>
    <mergeCell ref="D11:D12"/>
    <mergeCell ref="B1:B3"/>
    <mergeCell ref="A7:A8"/>
    <mergeCell ref="C7:C8"/>
    <mergeCell ref="D7:D8"/>
    <mergeCell ref="A9:A10"/>
    <mergeCell ref="C9:C10"/>
    <mergeCell ref="D9:D10"/>
    <mergeCell ref="O28:O29"/>
    <mergeCell ref="E31:O32"/>
    <mergeCell ref="N18:N19"/>
    <mergeCell ref="O18:O19"/>
    <mergeCell ref="J18:J19"/>
    <mergeCell ref="K18:K19"/>
    <mergeCell ref="J11:J12"/>
    <mergeCell ref="K11:K12"/>
    <mergeCell ref="O9:O10"/>
    <mergeCell ref="J9:J10"/>
    <mergeCell ref="K9:K10"/>
    <mergeCell ref="N13:N17"/>
    <mergeCell ref="I13:I17"/>
    <mergeCell ref="L18:L19"/>
    <mergeCell ref="M18:M19"/>
    <mergeCell ref="O13:O15"/>
    <mergeCell ref="I11:I12"/>
    <mergeCell ref="K13:K17"/>
    <mergeCell ref="L13:L17"/>
    <mergeCell ref="N9:N10"/>
    <mergeCell ref="N11:N12"/>
    <mergeCell ref="O11:O12"/>
    <mergeCell ref="I9:I10"/>
    <mergeCell ref="M9:M10"/>
    <mergeCell ref="M51:M52"/>
    <mergeCell ref="N51:N52"/>
    <mergeCell ref="O51:O52"/>
    <mergeCell ref="O49:O50"/>
    <mergeCell ref="N49:N50"/>
    <mergeCell ref="M49:M50"/>
    <mergeCell ref="I49:I50"/>
    <mergeCell ref="G49:G50"/>
    <mergeCell ref="H49:H50"/>
    <mergeCell ref="G51:G52"/>
    <mergeCell ref="H51:H52"/>
    <mergeCell ref="L51:L52"/>
    <mergeCell ref="L49:L50"/>
    <mergeCell ref="K49:K50"/>
    <mergeCell ref="J49:J50"/>
    <mergeCell ref="J51:J52"/>
    <mergeCell ref="P1:P3"/>
    <mergeCell ref="E4:N4"/>
    <mergeCell ref="M7:M8"/>
    <mergeCell ref="N7:N8"/>
    <mergeCell ref="O7:O8"/>
    <mergeCell ref="E11:E12"/>
    <mergeCell ref="G11:G12"/>
    <mergeCell ref="G7:G8"/>
    <mergeCell ref="H7:H8"/>
    <mergeCell ref="I7:I8"/>
    <mergeCell ref="J7:J8"/>
    <mergeCell ref="O1:O3"/>
    <mergeCell ref="K2:L2"/>
    <mergeCell ref="M2:N2"/>
    <mergeCell ref="E1:E3"/>
    <mergeCell ref="F1:F3"/>
    <mergeCell ref="G1:G3"/>
    <mergeCell ref="L11:L12"/>
    <mergeCell ref="M11:M12"/>
    <mergeCell ref="E7:E8"/>
    <mergeCell ref="F11:F12"/>
    <mergeCell ref="L9:L10"/>
    <mergeCell ref="K1:N1"/>
    <mergeCell ref="F7:F8"/>
  </mergeCells>
  <dataValidations count="1">
    <dataValidation type="list" allowBlank="1" showInputMessage="1" showErrorMessage="1" sqref="H30:I30" xr:uid="{00000000-0002-0000-0000-000000000000}">
      <formula1>#REF!</formula1>
    </dataValidation>
  </dataValidations>
  <hyperlinks>
    <hyperlink ref="L22" r:id="rId2" xr:uid="{00000000-0004-0000-0000-000000000000}"/>
    <hyperlink ref="L23" r:id="rId3" xr:uid="{00000000-0004-0000-0000-000001000000}"/>
    <hyperlink ref="L49" r:id="rId4" xr:uid="{00000000-0004-0000-0000-000002000000}"/>
    <hyperlink ref="L33" r:id="rId5" xr:uid="{00000000-0004-0000-0000-000003000000}"/>
    <hyperlink ref="L9" r:id="rId6" xr:uid="{00000000-0004-0000-0000-000004000000}"/>
    <hyperlink ref="L48" r:id="rId7" xr:uid="{00000000-0004-0000-0000-000005000000}"/>
    <hyperlink ref="L11" r:id="rId8" xr:uid="{00000000-0004-0000-0000-000006000000}"/>
    <hyperlink ref="L20" r:id="rId9" xr:uid="{00000000-0004-0000-0000-000007000000}"/>
    <hyperlink ref="L21" r:id="rId10" xr:uid="{00000000-0004-0000-0000-000008000000}"/>
    <hyperlink ref="L18" r:id="rId11" xr:uid="{00000000-0004-0000-0000-000009000000}"/>
    <hyperlink ref="L34" r:id="rId12" xr:uid="{00000000-0004-0000-0000-00000A000000}"/>
    <hyperlink ref="L47" r:id="rId13" xr:uid="{00000000-0004-0000-0000-00000B000000}"/>
    <hyperlink ref="L56" r:id="rId14" xr:uid="{00000000-0004-0000-0000-00000C000000}"/>
    <hyperlink ref="L55" r:id="rId15" xr:uid="{00000000-0004-0000-0000-00000D000000}"/>
    <hyperlink ref="L67" r:id="rId16" xr:uid="{00000000-0004-0000-0000-00000E000000}"/>
    <hyperlink ref="L78" r:id="rId17" xr:uid="{00000000-0004-0000-0000-00000F000000}"/>
    <hyperlink ref="L13" r:id="rId18" xr:uid="{00000000-0004-0000-0000-000010000000}"/>
    <hyperlink ref="N23" r:id="rId19" xr:uid="{00000000-0004-0000-0000-000011000000}"/>
    <hyperlink ref="L6" r:id="rId20" xr:uid="{00000000-0004-0000-0000-000013000000}"/>
    <hyperlink ref="L7" r:id="rId21" xr:uid="{00000000-0004-0000-0000-000014000000}"/>
    <hyperlink ref="L8" r:id="rId22" xr:uid="{00000000-0004-0000-0000-000015000000}"/>
    <hyperlink ref="N13" r:id="rId23" xr:uid="{00000000-0004-0000-0000-000016000000}"/>
    <hyperlink ref="N40" r:id="rId24" xr:uid="{00000000-0004-0000-0000-000017000000}"/>
    <hyperlink ref="L42" r:id="rId25" xr:uid="{00000000-0004-0000-0000-000018000000}"/>
    <hyperlink ref="L44" r:id="rId26" xr:uid="{00000000-0004-0000-0000-000019000000}"/>
    <hyperlink ref="N37" r:id="rId27" xr:uid="{00000000-0004-0000-0000-00001A000000}"/>
    <hyperlink ref="L43" r:id="rId28" xr:uid="{00000000-0004-0000-0000-00001B000000}"/>
    <hyperlink ref="L46" r:id="rId29" xr:uid="{00000000-0004-0000-0000-00001C000000}"/>
    <hyperlink ref="L41" r:id="rId30" xr:uid="{00000000-0004-0000-0000-00001D000000}"/>
    <hyperlink ref="L37" r:id="rId31" xr:uid="{00000000-0004-0000-0000-00001E000000}"/>
    <hyperlink ref="L38" r:id="rId32" xr:uid="{00000000-0004-0000-0000-00001F000000}"/>
    <hyperlink ref="L39" r:id="rId33" xr:uid="{00000000-0004-0000-0000-000020000000}"/>
    <hyperlink ref="L71" r:id="rId34" xr:uid="{00000000-0004-0000-0000-000021000000}"/>
    <hyperlink ref="L69" r:id="rId35" xr:uid="{00000000-0004-0000-0000-000022000000}"/>
    <hyperlink ref="L76" r:id="rId36" xr:uid="{00000000-0004-0000-0000-000023000000}"/>
    <hyperlink ref="L62" r:id="rId37" xr:uid="{00000000-0004-0000-0000-000024000000}"/>
    <hyperlink ref="N53" r:id="rId38" xr:uid="{00000000-0004-0000-0000-000025000000}"/>
    <hyperlink ref="L77" r:id="rId39" xr:uid="{00000000-0004-0000-0000-000026000000}"/>
    <hyperlink ref="L27" r:id="rId40" xr:uid="{00000000-0004-0000-0000-000027000000}"/>
    <hyperlink ref="N27" r:id="rId41" xr:uid="{00000000-0004-0000-0000-000028000000}"/>
    <hyperlink ref="L35" r:id="rId42" xr:uid="{00000000-0004-0000-0000-000029000000}"/>
    <hyperlink ref="N35" r:id="rId43" xr:uid="{00000000-0004-0000-0000-00002A000000}"/>
    <hyperlink ref="N73" r:id="rId44" xr:uid="{00000000-0004-0000-0000-00002B000000}"/>
    <hyperlink ref="L74" r:id="rId45" xr:uid="{00000000-0004-0000-0000-00002C000000}"/>
    <hyperlink ref="L75" r:id="rId46" xr:uid="{00000000-0004-0000-0000-00002D000000}"/>
    <hyperlink ref="L73" r:id="rId47" xr:uid="{00000000-0004-0000-0000-00002E000000}"/>
    <hyperlink ref="N74" r:id="rId48" xr:uid="{00000000-0004-0000-0000-00002F000000}"/>
    <hyperlink ref="N75" r:id="rId49" xr:uid="{00000000-0004-0000-0000-000030000000}"/>
    <hyperlink ref="N28" r:id="rId50" xr:uid="{8B488D56-9A25-46E3-B258-286F53C86D42}"/>
    <hyperlink ref="L5" r:id="rId51" xr:uid="{B4CB9EE1-CBF1-4DB0-B47B-2F599A0D5184}"/>
    <hyperlink ref="N62" r:id="rId52" xr:uid="{A4116644-CB6B-4790-9575-236EC9C89EF2}"/>
    <hyperlink ref="L54" r:id="rId53" xr:uid="{AD146917-851E-4058-A81A-3489E6885CEF}"/>
  </hyperlinks>
  <pageMargins left="0.7" right="0.7" top="0.75" bottom="0.75" header="0.3" footer="0.3"/>
  <pageSetup paperSize="9" scale="32" fitToHeight="0" orientation="landscape" horizontalDpi="4294967293" r:id="rId5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Sheet1!$A$2:$A$3</xm:f>
          </x14:formula1>
          <xm:sqref>P4:P79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election activeCell="A4" sqref="A4"/>
    </sheetView>
  </sheetViews>
  <sheetFormatPr defaultRowHeight="15" x14ac:dyDescent="0.25"/>
  <sheetData>
    <row r="1" spans="1:1" x14ac:dyDescent="0.25">
      <c r="A1" t="s">
        <v>818</v>
      </c>
    </row>
    <row r="2" spans="1:1" x14ac:dyDescent="0.25">
      <c r="A2" s="57" t="s">
        <v>819</v>
      </c>
    </row>
    <row r="3" spans="1:1" x14ac:dyDescent="0.25">
      <c r="A3" t="s">
        <v>820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01"/>
  <sheetViews>
    <sheetView view="pageBreakPreview" zoomScale="60" zoomScaleNormal="100" workbookViewId="0">
      <pane xSplit="4" topLeftCell="E1" activePane="topRight" state="frozen"/>
      <selection activeCell="A4" sqref="A4"/>
      <selection pane="topRight" activeCell="N36" sqref="N36"/>
    </sheetView>
  </sheetViews>
  <sheetFormatPr defaultColWidth="44.28515625" defaultRowHeight="15" x14ac:dyDescent="0.25"/>
  <cols>
    <col min="1" max="1" width="21.28515625" style="16" bestFit="1" customWidth="1"/>
    <col min="2" max="2" width="35.5703125" style="16" bestFit="1" customWidth="1"/>
    <col min="3" max="4" width="14.7109375" style="16" bestFit="1" customWidth="1"/>
    <col min="5" max="5" width="57.42578125" style="16" customWidth="1"/>
    <col min="6" max="6" width="44.28515625" style="16" customWidth="1"/>
    <col min="7" max="7" width="28.85546875" style="16" customWidth="1"/>
    <col min="8" max="8" width="15.7109375" style="16" customWidth="1"/>
    <col min="9" max="9" width="15.5703125" style="16" customWidth="1"/>
    <col min="10" max="10" width="23.42578125" style="16" customWidth="1"/>
    <col min="11" max="11" width="25.85546875" style="16" customWidth="1"/>
    <col min="12" max="12" width="23.42578125" style="16" customWidth="1"/>
    <col min="13" max="13" width="29.5703125" style="16" customWidth="1"/>
    <col min="14" max="15" width="23.42578125" style="16" customWidth="1"/>
    <col min="16" max="16" width="44.28515625" style="16" customWidth="1"/>
    <col min="17" max="17" width="14.7109375" style="16" customWidth="1"/>
    <col min="18" max="16384" width="44.28515625" style="16"/>
  </cols>
  <sheetData>
    <row r="1" spans="1:17" s="19" customFormat="1" x14ac:dyDescent="0.25">
      <c r="A1" s="200" t="s">
        <v>98</v>
      </c>
      <c r="B1" s="200" t="s">
        <v>95</v>
      </c>
      <c r="C1" s="200" t="s">
        <v>96</v>
      </c>
      <c r="D1" s="200" t="s">
        <v>97</v>
      </c>
      <c r="E1" s="199" t="s">
        <v>105</v>
      </c>
      <c r="F1" s="199" t="s">
        <v>106</v>
      </c>
      <c r="G1" s="239" t="s">
        <v>202</v>
      </c>
      <c r="H1" s="240" t="s">
        <v>108</v>
      </c>
      <c r="I1" s="241"/>
      <c r="J1" s="199" t="s">
        <v>109</v>
      </c>
      <c r="K1" s="199"/>
      <c r="L1" s="199"/>
      <c r="M1" s="199"/>
      <c r="N1" s="199"/>
      <c r="O1" s="199"/>
      <c r="P1" s="198" t="s">
        <v>110</v>
      </c>
      <c r="Q1" s="189" t="s">
        <v>817</v>
      </c>
    </row>
    <row r="2" spans="1:17" s="19" customFormat="1" x14ac:dyDescent="0.25">
      <c r="A2" s="200"/>
      <c r="B2" s="200"/>
      <c r="C2" s="200"/>
      <c r="D2" s="200"/>
      <c r="E2" s="199"/>
      <c r="F2" s="199"/>
      <c r="G2" s="239"/>
      <c r="H2" s="242"/>
      <c r="I2" s="243"/>
      <c r="J2" s="199" t="s">
        <v>111</v>
      </c>
      <c r="K2" s="199"/>
      <c r="L2" s="199" t="s">
        <v>112</v>
      </c>
      <c r="M2" s="199"/>
      <c r="N2" s="199" t="s">
        <v>203</v>
      </c>
      <c r="O2" s="199"/>
      <c r="P2" s="198"/>
      <c r="Q2" s="190"/>
    </row>
    <row r="3" spans="1:17" s="19" customFormat="1" x14ac:dyDescent="0.25">
      <c r="A3" s="200"/>
      <c r="B3" s="200"/>
      <c r="C3" s="200"/>
      <c r="D3" s="200"/>
      <c r="E3" s="199"/>
      <c r="F3" s="199"/>
      <c r="G3" s="239"/>
      <c r="H3" s="24" t="s">
        <v>113</v>
      </c>
      <c r="I3" s="24" t="s">
        <v>114</v>
      </c>
      <c r="J3" s="26" t="s">
        <v>116</v>
      </c>
      <c r="K3" s="26" t="s">
        <v>117</v>
      </c>
      <c r="L3" s="26" t="s">
        <v>116</v>
      </c>
      <c r="M3" s="26" t="s">
        <v>117</v>
      </c>
      <c r="N3" s="26" t="s">
        <v>116</v>
      </c>
      <c r="O3" s="26" t="s">
        <v>117</v>
      </c>
      <c r="P3" s="198"/>
      <c r="Q3" s="191"/>
    </row>
    <row r="4" spans="1:17" s="19" customFormat="1" ht="76.5" customHeight="1" x14ac:dyDescent="0.25">
      <c r="A4" s="195" t="s">
        <v>84</v>
      </c>
      <c r="B4" s="195" t="s">
        <v>14</v>
      </c>
      <c r="C4" s="195" t="s">
        <v>7</v>
      </c>
      <c r="D4" s="195" t="s">
        <v>15</v>
      </c>
      <c r="E4" s="166" t="s">
        <v>278</v>
      </c>
      <c r="F4" s="166" t="s">
        <v>268</v>
      </c>
      <c r="G4" s="166" t="s">
        <v>271</v>
      </c>
      <c r="H4" s="122" t="s">
        <v>126</v>
      </c>
      <c r="I4" s="122"/>
      <c r="J4" s="122" t="s">
        <v>279</v>
      </c>
      <c r="K4" s="119" t="s">
        <v>668</v>
      </c>
      <c r="L4" s="173" t="s">
        <v>1018</v>
      </c>
      <c r="M4" s="174" t="s">
        <v>1019</v>
      </c>
      <c r="N4" s="122"/>
      <c r="O4" s="119"/>
      <c r="P4" s="166"/>
      <c r="Q4" s="244" t="s">
        <v>819</v>
      </c>
    </row>
    <row r="5" spans="1:17" s="19" customFormat="1" ht="76.5" customHeight="1" x14ac:dyDescent="0.25">
      <c r="A5" s="195"/>
      <c r="B5" s="195"/>
      <c r="C5" s="195"/>
      <c r="D5" s="195"/>
      <c r="E5" s="166" t="s">
        <v>267</v>
      </c>
      <c r="F5" s="166" t="s">
        <v>268</v>
      </c>
      <c r="G5" s="166" t="s">
        <v>162</v>
      </c>
      <c r="H5" s="122" t="s">
        <v>126</v>
      </c>
      <c r="I5" s="122"/>
      <c r="J5" s="122" t="s">
        <v>279</v>
      </c>
      <c r="K5" s="119" t="s">
        <v>668</v>
      </c>
      <c r="L5" s="173" t="s">
        <v>238</v>
      </c>
      <c r="M5" s="174" t="s">
        <v>272</v>
      </c>
      <c r="N5" s="122"/>
      <c r="O5" s="119"/>
      <c r="P5" s="166"/>
      <c r="Q5" s="246"/>
    </row>
    <row r="6" spans="1:17" s="19" customFormat="1" ht="45" x14ac:dyDescent="0.25">
      <c r="A6" s="195" t="s">
        <v>84</v>
      </c>
      <c r="B6" s="195" t="s">
        <v>24</v>
      </c>
      <c r="C6" s="195" t="s">
        <v>25</v>
      </c>
      <c r="D6" s="195" t="s">
        <v>23</v>
      </c>
      <c r="E6" s="166" t="s">
        <v>254</v>
      </c>
      <c r="F6" s="166" t="s">
        <v>250</v>
      </c>
      <c r="G6" s="166" t="s">
        <v>162</v>
      </c>
      <c r="H6" s="122" t="s">
        <v>144</v>
      </c>
      <c r="I6" s="122"/>
      <c r="J6" s="122" t="s">
        <v>1018</v>
      </c>
      <c r="K6" s="119" t="s">
        <v>1019</v>
      </c>
      <c r="L6" s="122" t="s">
        <v>252</v>
      </c>
      <c r="M6" s="119" t="s">
        <v>855</v>
      </c>
      <c r="N6" s="122"/>
      <c r="O6" s="119"/>
      <c r="P6" s="166"/>
      <c r="Q6" s="244" t="s">
        <v>819</v>
      </c>
    </row>
    <row r="7" spans="1:17" s="19" customFormat="1" ht="45" x14ac:dyDescent="0.25">
      <c r="A7" s="195"/>
      <c r="B7" s="195"/>
      <c r="C7" s="195"/>
      <c r="D7" s="195"/>
      <c r="E7" s="166" t="s">
        <v>249</v>
      </c>
      <c r="F7" s="166" t="s">
        <v>250</v>
      </c>
      <c r="G7" s="166" t="s">
        <v>162</v>
      </c>
      <c r="H7" s="122" t="s">
        <v>144</v>
      </c>
      <c r="I7" s="122"/>
      <c r="J7" s="122" t="s">
        <v>238</v>
      </c>
      <c r="K7" s="119" t="s">
        <v>272</v>
      </c>
      <c r="L7" s="122" t="s">
        <v>252</v>
      </c>
      <c r="M7" s="119" t="s">
        <v>855</v>
      </c>
      <c r="N7" s="122"/>
      <c r="O7" s="119"/>
      <c r="P7" s="166"/>
      <c r="Q7" s="245"/>
    </row>
    <row r="8" spans="1:17" s="19" customFormat="1" ht="60" x14ac:dyDescent="0.25">
      <c r="A8" s="195"/>
      <c r="B8" s="195"/>
      <c r="C8" s="195"/>
      <c r="D8" s="195"/>
      <c r="E8" s="166" t="s">
        <v>236</v>
      </c>
      <c r="F8" s="166" t="s">
        <v>237</v>
      </c>
      <c r="G8" s="166" t="s">
        <v>162</v>
      </c>
      <c r="H8" s="122" t="s">
        <v>144</v>
      </c>
      <c r="I8" s="122"/>
      <c r="J8" s="122" t="s">
        <v>238</v>
      </c>
      <c r="K8" s="119" t="s">
        <v>272</v>
      </c>
      <c r="L8" s="122" t="s">
        <v>856</v>
      </c>
      <c r="M8" s="119" t="s">
        <v>857</v>
      </c>
      <c r="N8" s="122"/>
      <c r="O8" s="119"/>
      <c r="P8" s="166"/>
      <c r="Q8" s="246"/>
    </row>
    <row r="9" spans="1:17" s="19" customFormat="1" ht="96" customHeight="1" x14ac:dyDescent="0.25">
      <c r="A9" s="195" t="s">
        <v>84</v>
      </c>
      <c r="B9" s="195" t="s">
        <v>30</v>
      </c>
      <c r="C9" s="195" t="s">
        <v>15</v>
      </c>
      <c r="D9" s="195" t="s">
        <v>23</v>
      </c>
      <c r="E9" s="166" t="s">
        <v>236</v>
      </c>
      <c r="F9" s="166" t="s">
        <v>242</v>
      </c>
      <c r="G9" s="166" t="s">
        <v>162</v>
      </c>
      <c r="H9" s="122" t="s">
        <v>144</v>
      </c>
      <c r="I9" s="122"/>
      <c r="J9" s="122" t="s">
        <v>1018</v>
      </c>
      <c r="K9" s="119" t="s">
        <v>1019</v>
      </c>
      <c r="L9" s="122" t="s">
        <v>856</v>
      </c>
      <c r="M9" s="119" t="s">
        <v>857</v>
      </c>
      <c r="N9" s="122"/>
      <c r="O9" s="119"/>
      <c r="P9" s="166"/>
      <c r="Q9" s="244" t="s">
        <v>819</v>
      </c>
    </row>
    <row r="10" spans="1:17" s="19" customFormat="1" ht="65.25" customHeight="1" x14ac:dyDescent="0.25">
      <c r="A10" s="195"/>
      <c r="B10" s="195"/>
      <c r="C10" s="195"/>
      <c r="D10" s="195"/>
      <c r="E10" s="166" t="s">
        <v>244</v>
      </c>
      <c r="F10" s="166" t="s">
        <v>245</v>
      </c>
      <c r="G10" s="166" t="s">
        <v>162</v>
      </c>
      <c r="H10" s="122" t="s">
        <v>144</v>
      </c>
      <c r="I10" s="122"/>
      <c r="J10" s="122" t="s">
        <v>238</v>
      </c>
      <c r="K10" s="119" t="s">
        <v>239</v>
      </c>
      <c r="L10" s="122" t="s">
        <v>252</v>
      </c>
      <c r="M10" s="119" t="s">
        <v>855</v>
      </c>
      <c r="N10" s="122"/>
      <c r="O10" s="119"/>
      <c r="P10" s="166"/>
      <c r="Q10" s="245"/>
    </row>
    <row r="11" spans="1:17" s="19" customFormat="1" ht="57.75" customHeight="1" x14ac:dyDescent="0.25">
      <c r="A11" s="195"/>
      <c r="B11" s="195"/>
      <c r="C11" s="195"/>
      <c r="D11" s="195"/>
      <c r="E11" s="166" t="s">
        <v>251</v>
      </c>
      <c r="F11" s="166" t="s">
        <v>245</v>
      </c>
      <c r="G11" s="166" t="s">
        <v>162</v>
      </c>
      <c r="H11" s="122" t="s">
        <v>144</v>
      </c>
      <c r="I11" s="122"/>
      <c r="J11" s="122" t="s">
        <v>238</v>
      </c>
      <c r="K11" s="119" t="s">
        <v>239</v>
      </c>
      <c r="L11" s="122" t="s">
        <v>252</v>
      </c>
      <c r="M11" s="119" t="s">
        <v>855</v>
      </c>
      <c r="N11" s="122"/>
      <c r="O11" s="119"/>
      <c r="P11" s="166"/>
      <c r="Q11" s="245"/>
    </row>
    <row r="12" spans="1:17" s="19" customFormat="1" ht="150" x14ac:dyDescent="0.25">
      <c r="A12" s="195"/>
      <c r="B12" s="195"/>
      <c r="C12" s="195"/>
      <c r="D12" s="195"/>
      <c r="E12" s="166" t="s">
        <v>858</v>
      </c>
      <c r="F12" s="166" t="s">
        <v>859</v>
      </c>
      <c r="G12" s="166" t="s">
        <v>162</v>
      </c>
      <c r="H12" s="122" t="s">
        <v>144</v>
      </c>
      <c r="I12" s="122" t="s">
        <v>126</v>
      </c>
      <c r="J12" s="122" t="s">
        <v>1058</v>
      </c>
      <c r="K12" s="119" t="s">
        <v>264</v>
      </c>
      <c r="L12" s="173" t="s">
        <v>860</v>
      </c>
      <c r="M12" s="174" t="s">
        <v>861</v>
      </c>
      <c r="N12" s="122"/>
      <c r="O12" s="123"/>
      <c r="P12" s="166"/>
      <c r="Q12" s="246"/>
    </row>
    <row r="13" spans="1:17" s="19" customFormat="1" ht="92.25" customHeight="1" x14ac:dyDescent="0.25">
      <c r="A13" s="195" t="s">
        <v>84</v>
      </c>
      <c r="B13" s="195" t="s">
        <v>35</v>
      </c>
      <c r="C13" s="195" t="s">
        <v>25</v>
      </c>
      <c r="D13" s="195" t="s">
        <v>23</v>
      </c>
      <c r="E13" s="166" t="s">
        <v>236</v>
      </c>
      <c r="F13" s="166" t="s">
        <v>241</v>
      </c>
      <c r="G13" s="166" t="s">
        <v>162</v>
      </c>
      <c r="H13" s="122" t="s">
        <v>144</v>
      </c>
      <c r="I13" s="122"/>
      <c r="J13" s="122" t="s">
        <v>1018</v>
      </c>
      <c r="K13" s="119" t="s">
        <v>1019</v>
      </c>
      <c r="L13" s="122" t="s">
        <v>856</v>
      </c>
      <c r="M13" s="119" t="s">
        <v>857</v>
      </c>
      <c r="N13" s="122"/>
      <c r="O13" s="119"/>
      <c r="P13" s="166"/>
      <c r="Q13" s="244" t="s">
        <v>819</v>
      </c>
    </row>
    <row r="14" spans="1:17" s="19" customFormat="1" ht="75" x14ac:dyDescent="0.25">
      <c r="A14" s="195"/>
      <c r="B14" s="195"/>
      <c r="C14" s="195"/>
      <c r="D14" s="195"/>
      <c r="E14" s="166" t="s">
        <v>261</v>
      </c>
      <c r="F14" s="166" t="s">
        <v>262</v>
      </c>
      <c r="G14" s="166" t="s">
        <v>162</v>
      </c>
      <c r="H14" s="122" t="s">
        <v>144</v>
      </c>
      <c r="I14" s="122"/>
      <c r="J14" s="122" t="s">
        <v>263</v>
      </c>
      <c r="K14" s="119" t="s">
        <v>264</v>
      </c>
      <c r="L14" s="122" t="s">
        <v>259</v>
      </c>
      <c r="M14" s="119" t="s">
        <v>260</v>
      </c>
      <c r="N14" s="122" t="s">
        <v>265</v>
      </c>
      <c r="O14" s="119" t="s">
        <v>266</v>
      </c>
      <c r="P14" s="166"/>
      <c r="Q14" s="245"/>
    </row>
    <row r="15" spans="1:17" s="19" customFormat="1" ht="45" x14ac:dyDescent="0.25">
      <c r="A15" s="195"/>
      <c r="B15" s="195"/>
      <c r="C15" s="195"/>
      <c r="D15" s="195"/>
      <c r="E15" s="166" t="s">
        <v>254</v>
      </c>
      <c r="F15" s="166" t="s">
        <v>250</v>
      </c>
      <c r="G15" s="166" t="s">
        <v>162</v>
      </c>
      <c r="H15" s="122" t="s">
        <v>144</v>
      </c>
      <c r="I15" s="122"/>
      <c r="J15" s="122" t="s">
        <v>238</v>
      </c>
      <c r="K15" s="119" t="s">
        <v>239</v>
      </c>
      <c r="L15" s="122" t="s">
        <v>252</v>
      </c>
      <c r="M15" s="119" t="s">
        <v>855</v>
      </c>
      <c r="N15" s="122"/>
      <c r="O15" s="119"/>
      <c r="P15" s="166"/>
      <c r="Q15" s="246"/>
    </row>
    <row r="16" spans="1:17" s="19" customFormat="1" ht="91.9" customHeight="1" x14ac:dyDescent="0.25">
      <c r="A16" s="166" t="s">
        <v>84</v>
      </c>
      <c r="B16" s="166" t="s">
        <v>49</v>
      </c>
      <c r="C16" s="166" t="s">
        <v>6</v>
      </c>
      <c r="D16" s="166" t="s">
        <v>7</v>
      </c>
      <c r="E16" s="166" t="s">
        <v>1009</v>
      </c>
      <c r="F16" s="166" t="s">
        <v>1010</v>
      </c>
      <c r="G16" s="166" t="s">
        <v>162</v>
      </c>
      <c r="H16" s="122" t="s">
        <v>182</v>
      </c>
      <c r="I16" s="122" t="s">
        <v>126</v>
      </c>
      <c r="J16" s="122" t="s">
        <v>1011</v>
      </c>
      <c r="K16" s="119" t="s">
        <v>1012</v>
      </c>
      <c r="L16" s="166" t="s">
        <v>860</v>
      </c>
      <c r="M16" s="103" t="s">
        <v>861</v>
      </c>
      <c r="N16" s="122"/>
      <c r="O16" s="122"/>
      <c r="P16" s="122"/>
      <c r="Q16" s="88" t="s">
        <v>819</v>
      </c>
    </row>
    <row r="17" spans="1:17" s="19" customFormat="1" ht="84" customHeight="1" x14ac:dyDescent="0.25">
      <c r="A17" s="195" t="s">
        <v>84</v>
      </c>
      <c r="B17" s="195" t="s">
        <v>57</v>
      </c>
      <c r="C17" s="195" t="s">
        <v>15</v>
      </c>
      <c r="D17" s="195" t="s">
        <v>23</v>
      </c>
      <c r="E17" s="166" t="s">
        <v>236</v>
      </c>
      <c r="F17" s="166" t="s">
        <v>243</v>
      </c>
      <c r="G17" s="166" t="s">
        <v>162</v>
      </c>
      <c r="H17" s="122" t="s">
        <v>144</v>
      </c>
      <c r="I17" s="122"/>
      <c r="J17" s="122" t="s">
        <v>1018</v>
      </c>
      <c r="K17" s="119" t="s">
        <v>1019</v>
      </c>
      <c r="L17" s="122" t="s">
        <v>856</v>
      </c>
      <c r="M17" s="119" t="s">
        <v>857</v>
      </c>
      <c r="N17" s="122"/>
      <c r="O17" s="119"/>
      <c r="P17" s="166"/>
      <c r="Q17" s="244" t="s">
        <v>819</v>
      </c>
    </row>
    <row r="18" spans="1:17" s="19" customFormat="1" ht="51" customHeight="1" x14ac:dyDescent="0.25">
      <c r="A18" s="195"/>
      <c r="B18" s="195"/>
      <c r="C18" s="195"/>
      <c r="D18" s="195"/>
      <c r="E18" s="166" t="s">
        <v>247</v>
      </c>
      <c r="F18" s="166" t="s">
        <v>248</v>
      </c>
      <c r="G18" s="166" t="s">
        <v>162</v>
      </c>
      <c r="H18" s="122" t="s">
        <v>144</v>
      </c>
      <c r="I18" s="122"/>
      <c r="J18" s="122" t="s">
        <v>238</v>
      </c>
      <c r="K18" s="119" t="s">
        <v>239</v>
      </c>
      <c r="L18" s="122" t="s">
        <v>252</v>
      </c>
      <c r="M18" s="119" t="s">
        <v>855</v>
      </c>
      <c r="N18" s="122"/>
      <c r="O18" s="119"/>
      <c r="P18" s="166"/>
      <c r="Q18" s="245"/>
    </row>
    <row r="19" spans="1:17" s="19" customFormat="1" ht="39.75" customHeight="1" x14ac:dyDescent="0.25">
      <c r="A19" s="195"/>
      <c r="B19" s="195"/>
      <c r="C19" s="195"/>
      <c r="D19" s="195"/>
      <c r="E19" s="166" t="s">
        <v>253</v>
      </c>
      <c r="F19" s="166" t="s">
        <v>248</v>
      </c>
      <c r="G19" s="166" t="s">
        <v>162</v>
      </c>
      <c r="H19" s="122" t="s">
        <v>144</v>
      </c>
      <c r="I19" s="122"/>
      <c r="J19" s="122" t="s">
        <v>238</v>
      </c>
      <c r="K19" s="119" t="s">
        <v>239</v>
      </c>
      <c r="L19" s="122" t="s">
        <v>252</v>
      </c>
      <c r="M19" s="119" t="s">
        <v>855</v>
      </c>
      <c r="N19" s="122"/>
      <c r="O19" s="119"/>
      <c r="P19" s="166"/>
      <c r="Q19" s="245"/>
    </row>
    <row r="20" spans="1:17" s="19" customFormat="1" ht="75" x14ac:dyDescent="0.25">
      <c r="A20" s="195"/>
      <c r="B20" s="195"/>
      <c r="C20" s="195"/>
      <c r="D20" s="195"/>
      <c r="E20" s="166" t="s">
        <v>255</v>
      </c>
      <c r="F20" s="166" t="s">
        <v>256</v>
      </c>
      <c r="G20" s="166" t="s">
        <v>162</v>
      </c>
      <c r="H20" s="122" t="s">
        <v>144</v>
      </c>
      <c r="I20" s="122"/>
      <c r="J20" s="122" t="s">
        <v>257</v>
      </c>
      <c r="K20" s="119" t="s">
        <v>258</v>
      </c>
      <c r="L20" s="122" t="s">
        <v>259</v>
      </c>
      <c r="M20" s="119" t="s">
        <v>260</v>
      </c>
      <c r="N20" s="122"/>
      <c r="O20" s="119"/>
      <c r="P20" s="166"/>
      <c r="Q20" s="246"/>
    </row>
    <row r="21" spans="1:17" s="19" customFormat="1" ht="177.75" customHeight="1" x14ac:dyDescent="0.25">
      <c r="A21" s="166" t="s">
        <v>84</v>
      </c>
      <c r="B21" s="166" t="s">
        <v>44</v>
      </c>
      <c r="C21" s="166" t="s">
        <v>1</v>
      </c>
      <c r="D21" s="166" t="s">
        <v>7</v>
      </c>
      <c r="E21" s="166" t="s">
        <v>309</v>
      </c>
      <c r="F21" s="166" t="s">
        <v>310</v>
      </c>
      <c r="G21" s="166" t="s">
        <v>271</v>
      </c>
      <c r="H21" s="166" t="s">
        <v>121</v>
      </c>
      <c r="I21" s="166" t="s">
        <v>126</v>
      </c>
      <c r="J21" s="173" t="s">
        <v>1020</v>
      </c>
      <c r="K21" s="119" t="s">
        <v>1021</v>
      </c>
      <c r="L21" s="166" t="s">
        <v>165</v>
      </c>
      <c r="M21" s="103" t="s">
        <v>166</v>
      </c>
      <c r="N21" s="166"/>
      <c r="O21" s="103"/>
      <c r="P21" s="166"/>
      <c r="Q21" s="88" t="s">
        <v>819</v>
      </c>
    </row>
    <row r="22" spans="1:17" s="19" customFormat="1" ht="90" x14ac:dyDescent="0.25">
      <c r="A22" s="166" t="s">
        <v>84</v>
      </c>
      <c r="B22" s="166" t="s">
        <v>61</v>
      </c>
      <c r="C22" s="166" t="s">
        <v>1</v>
      </c>
      <c r="D22" s="166" t="s">
        <v>7</v>
      </c>
      <c r="E22" s="166" t="s">
        <v>276</v>
      </c>
      <c r="F22" s="166" t="s">
        <v>277</v>
      </c>
      <c r="G22" s="166" t="s">
        <v>271</v>
      </c>
      <c r="H22" s="166" t="s">
        <v>121</v>
      </c>
      <c r="I22" s="166" t="s">
        <v>126</v>
      </c>
      <c r="J22" s="173" t="s">
        <v>1020</v>
      </c>
      <c r="K22" s="119" t="s">
        <v>1021</v>
      </c>
      <c r="L22" s="166" t="s">
        <v>165</v>
      </c>
      <c r="M22" s="103" t="s">
        <v>166</v>
      </c>
      <c r="N22" s="166"/>
      <c r="O22" s="103"/>
      <c r="P22" s="166"/>
      <c r="Q22" s="88" t="s">
        <v>819</v>
      </c>
    </row>
    <row r="23" spans="1:17" s="19" customFormat="1" ht="208.5" customHeight="1" x14ac:dyDescent="0.25">
      <c r="A23" s="195" t="s">
        <v>84</v>
      </c>
      <c r="B23" s="195" t="s">
        <v>80</v>
      </c>
      <c r="C23" s="195" t="s">
        <v>6</v>
      </c>
      <c r="D23" s="195" t="s">
        <v>7</v>
      </c>
      <c r="E23" s="166" t="s">
        <v>275</v>
      </c>
      <c r="F23" s="159" t="s">
        <v>658</v>
      </c>
      <c r="G23" s="166" t="s">
        <v>162</v>
      </c>
      <c r="H23" s="122" t="s">
        <v>182</v>
      </c>
      <c r="I23" s="122" t="s">
        <v>126</v>
      </c>
      <c r="J23" s="166" t="s">
        <v>199</v>
      </c>
      <c r="K23" s="103" t="s">
        <v>200</v>
      </c>
      <c r="L23" s="158" t="s">
        <v>1022</v>
      </c>
      <c r="M23" s="174" t="s">
        <v>1023</v>
      </c>
      <c r="N23" s="166"/>
      <c r="O23" s="103"/>
      <c r="P23" s="166"/>
      <c r="Q23" s="244" t="s">
        <v>819</v>
      </c>
    </row>
    <row r="24" spans="1:17" s="19" customFormat="1" ht="84.75" customHeight="1" x14ac:dyDescent="0.25">
      <c r="A24" s="195"/>
      <c r="B24" s="195"/>
      <c r="C24" s="195"/>
      <c r="D24" s="195"/>
      <c r="E24" s="166" t="s">
        <v>196</v>
      </c>
      <c r="F24" s="166" t="s">
        <v>197</v>
      </c>
      <c r="G24" s="166" t="s">
        <v>198</v>
      </c>
      <c r="H24" s="166" t="s">
        <v>182</v>
      </c>
      <c r="I24" s="166" t="s">
        <v>126</v>
      </c>
      <c r="J24" s="166" t="s">
        <v>199</v>
      </c>
      <c r="K24" s="119" t="s">
        <v>200</v>
      </c>
      <c r="L24" s="166"/>
      <c r="M24" s="166"/>
      <c r="N24" s="166"/>
      <c r="O24" s="103"/>
      <c r="P24" s="166"/>
      <c r="Q24" s="246"/>
    </row>
    <row r="25" spans="1:17" s="19" customFormat="1" ht="73.5" customHeight="1" x14ac:dyDescent="0.25">
      <c r="A25" s="166" t="s">
        <v>81</v>
      </c>
      <c r="B25" s="166" t="s">
        <v>0</v>
      </c>
      <c r="C25" s="166" t="s">
        <v>1</v>
      </c>
      <c r="D25" s="166" t="s">
        <v>2</v>
      </c>
      <c r="E25" s="166" t="s">
        <v>299</v>
      </c>
      <c r="F25" s="166" t="s">
        <v>300</v>
      </c>
      <c r="G25" s="166" t="s">
        <v>271</v>
      </c>
      <c r="H25" s="166" t="s">
        <v>121</v>
      </c>
      <c r="I25" s="166" t="s">
        <v>206</v>
      </c>
      <c r="J25" s="166" t="s">
        <v>178</v>
      </c>
      <c r="K25" s="119" t="s">
        <v>179</v>
      </c>
      <c r="L25" s="166" t="s">
        <v>165</v>
      </c>
      <c r="M25" s="103" t="s">
        <v>166</v>
      </c>
      <c r="N25" s="166"/>
      <c r="O25" s="103"/>
      <c r="P25" s="166"/>
      <c r="Q25" s="88" t="s">
        <v>819</v>
      </c>
    </row>
    <row r="26" spans="1:17" s="19" customFormat="1" ht="50.25" customHeight="1" x14ac:dyDescent="0.25">
      <c r="A26" s="166" t="s">
        <v>81</v>
      </c>
      <c r="B26" s="166" t="s">
        <v>815</v>
      </c>
      <c r="C26" s="166" t="s">
        <v>1</v>
      </c>
      <c r="D26" s="166" t="s">
        <v>2</v>
      </c>
      <c r="E26" s="166" t="s">
        <v>307</v>
      </c>
      <c r="F26" s="166" t="s">
        <v>308</v>
      </c>
      <c r="G26" s="166" t="s">
        <v>271</v>
      </c>
      <c r="H26" s="166" t="s">
        <v>121</v>
      </c>
      <c r="I26" s="166" t="s">
        <v>206</v>
      </c>
      <c r="J26" s="166" t="s">
        <v>178</v>
      </c>
      <c r="K26" s="119" t="s">
        <v>179</v>
      </c>
      <c r="L26" s="166" t="s">
        <v>165</v>
      </c>
      <c r="M26" s="103" t="s">
        <v>166</v>
      </c>
      <c r="N26" s="166"/>
      <c r="O26" s="103"/>
      <c r="P26" s="166"/>
      <c r="Q26" s="88" t="s">
        <v>819</v>
      </c>
    </row>
    <row r="27" spans="1:17" s="19" customFormat="1" ht="43.5" customHeight="1" x14ac:dyDescent="0.25">
      <c r="A27" s="166" t="s">
        <v>81</v>
      </c>
      <c r="B27" s="166" t="s">
        <v>92</v>
      </c>
      <c r="C27" s="166" t="s">
        <v>1</v>
      </c>
      <c r="D27" s="166" t="s">
        <v>4</v>
      </c>
      <c r="E27" s="166" t="s">
        <v>294</v>
      </c>
      <c r="F27" s="166" t="s">
        <v>295</v>
      </c>
      <c r="G27" s="166" t="s">
        <v>271</v>
      </c>
      <c r="H27" s="166" t="s">
        <v>121</v>
      </c>
      <c r="I27" s="166" t="s">
        <v>206</v>
      </c>
      <c r="J27" s="166" t="s">
        <v>173</v>
      </c>
      <c r="K27" s="119" t="s">
        <v>174</v>
      </c>
      <c r="L27" s="166" t="s">
        <v>165</v>
      </c>
      <c r="M27" s="103" t="s">
        <v>166</v>
      </c>
      <c r="N27" s="166"/>
      <c r="O27" s="103"/>
      <c r="P27" s="166"/>
      <c r="Q27" s="88" t="s">
        <v>819</v>
      </c>
    </row>
    <row r="28" spans="1:17" s="19" customFormat="1" ht="48.75" customHeight="1" x14ac:dyDescent="0.25">
      <c r="A28" s="166" t="s">
        <v>81</v>
      </c>
      <c r="B28" s="166" t="s">
        <v>13</v>
      </c>
      <c r="C28" s="166" t="s">
        <v>1</v>
      </c>
      <c r="D28" s="166" t="s">
        <v>2</v>
      </c>
      <c r="E28" s="166" t="s">
        <v>301</v>
      </c>
      <c r="F28" s="166" t="s">
        <v>302</v>
      </c>
      <c r="G28" s="166" t="s">
        <v>271</v>
      </c>
      <c r="H28" s="166" t="s">
        <v>121</v>
      </c>
      <c r="I28" s="166" t="s">
        <v>206</v>
      </c>
      <c r="J28" s="166" t="s">
        <v>178</v>
      </c>
      <c r="K28" s="119" t="s">
        <v>179</v>
      </c>
      <c r="L28" s="166" t="s">
        <v>165</v>
      </c>
      <c r="M28" s="103" t="s">
        <v>166</v>
      </c>
      <c r="N28" s="166"/>
      <c r="O28" s="103"/>
      <c r="P28" s="166"/>
      <c r="Q28" s="88" t="s">
        <v>819</v>
      </c>
    </row>
    <row r="29" spans="1:17" s="19" customFormat="1" ht="52.5" customHeight="1" x14ac:dyDescent="0.25">
      <c r="A29" s="166" t="s">
        <v>81</v>
      </c>
      <c r="B29" s="166" t="s">
        <v>799</v>
      </c>
      <c r="C29" s="166" t="s">
        <v>2</v>
      </c>
      <c r="D29" s="166" t="s">
        <v>4</v>
      </c>
      <c r="E29" s="166" t="s">
        <v>320</v>
      </c>
      <c r="F29" s="166" t="s">
        <v>321</v>
      </c>
      <c r="G29" s="166" t="s">
        <v>271</v>
      </c>
      <c r="H29" s="166" t="s">
        <v>121</v>
      </c>
      <c r="I29" s="166" t="s">
        <v>206</v>
      </c>
      <c r="J29" s="166" t="s">
        <v>178</v>
      </c>
      <c r="K29" s="119" t="s">
        <v>179</v>
      </c>
      <c r="L29" s="166" t="s">
        <v>173</v>
      </c>
      <c r="M29" s="119" t="s">
        <v>174</v>
      </c>
      <c r="N29" s="166"/>
      <c r="O29" s="103"/>
      <c r="P29" s="166"/>
      <c r="Q29" s="88" t="s">
        <v>819</v>
      </c>
    </row>
    <row r="30" spans="1:17" s="19" customFormat="1" ht="43.5" customHeight="1" x14ac:dyDescent="0.25">
      <c r="A30" s="166" t="s">
        <v>81</v>
      </c>
      <c r="B30" s="166" t="s">
        <v>36</v>
      </c>
      <c r="C30" s="166" t="s">
        <v>1</v>
      </c>
      <c r="D30" s="166" t="s">
        <v>2</v>
      </c>
      <c r="E30" s="166" t="s">
        <v>303</v>
      </c>
      <c r="F30" s="166" t="s">
        <v>304</v>
      </c>
      <c r="G30" s="166" t="s">
        <v>271</v>
      </c>
      <c r="H30" s="166" t="s">
        <v>121</v>
      </c>
      <c r="I30" s="166" t="s">
        <v>206</v>
      </c>
      <c r="J30" s="166" t="s">
        <v>178</v>
      </c>
      <c r="K30" s="119" t="s">
        <v>179</v>
      </c>
      <c r="L30" s="166" t="s">
        <v>165</v>
      </c>
      <c r="M30" s="103" t="s">
        <v>166</v>
      </c>
      <c r="N30" s="166"/>
      <c r="O30" s="103"/>
      <c r="P30" s="166"/>
      <c r="Q30" s="88" t="s">
        <v>819</v>
      </c>
    </row>
    <row r="31" spans="1:17" s="19" customFormat="1" ht="42.75" customHeight="1" x14ac:dyDescent="0.25">
      <c r="A31" s="166" t="s">
        <v>81</v>
      </c>
      <c r="B31" s="166" t="s">
        <v>93</v>
      </c>
      <c r="C31" s="166" t="s">
        <v>6</v>
      </c>
      <c r="D31" s="166" t="s">
        <v>1</v>
      </c>
      <c r="E31" s="166" t="s">
        <v>816</v>
      </c>
      <c r="F31" s="166" t="s">
        <v>296</v>
      </c>
      <c r="G31" s="166" t="s">
        <v>271</v>
      </c>
      <c r="H31" s="166" t="s">
        <v>182</v>
      </c>
      <c r="I31" s="166" t="s">
        <v>206</v>
      </c>
      <c r="J31" s="166" t="s">
        <v>297</v>
      </c>
      <c r="K31" s="103" t="s">
        <v>184</v>
      </c>
      <c r="L31" s="166" t="s">
        <v>298</v>
      </c>
      <c r="M31" s="119" t="s">
        <v>166</v>
      </c>
      <c r="N31" s="166"/>
      <c r="O31" s="103"/>
      <c r="P31" s="166"/>
      <c r="Q31" s="88" t="s">
        <v>819</v>
      </c>
    </row>
    <row r="32" spans="1:17" s="19" customFormat="1" ht="43.5" customHeight="1" x14ac:dyDescent="0.25">
      <c r="A32" s="166" t="s">
        <v>81</v>
      </c>
      <c r="B32" s="166" t="s">
        <v>100</v>
      </c>
      <c r="C32" s="166" t="s">
        <v>1</v>
      </c>
      <c r="D32" s="166" t="s">
        <v>2</v>
      </c>
      <c r="E32" s="166" t="s">
        <v>305</v>
      </c>
      <c r="F32" s="166" t="s">
        <v>306</v>
      </c>
      <c r="G32" s="166" t="s">
        <v>271</v>
      </c>
      <c r="H32" s="166" t="s">
        <v>121</v>
      </c>
      <c r="I32" s="166" t="s">
        <v>206</v>
      </c>
      <c r="J32" s="166" t="s">
        <v>178</v>
      </c>
      <c r="K32" s="119" t="s">
        <v>179</v>
      </c>
      <c r="L32" s="166" t="s">
        <v>165</v>
      </c>
      <c r="M32" s="103" t="s">
        <v>166</v>
      </c>
      <c r="N32" s="166"/>
      <c r="O32" s="103"/>
      <c r="P32" s="166"/>
      <c r="Q32" s="88" t="s">
        <v>819</v>
      </c>
    </row>
    <row r="33" spans="1:20" s="19" customFormat="1" ht="78.75" customHeight="1" x14ac:dyDescent="0.25">
      <c r="A33" s="166" t="s">
        <v>81</v>
      </c>
      <c r="B33" s="166" t="s">
        <v>800</v>
      </c>
      <c r="C33" s="166" t="s">
        <v>2</v>
      </c>
      <c r="D33" s="166" t="s">
        <v>4</v>
      </c>
      <c r="E33" s="166" t="s">
        <v>322</v>
      </c>
      <c r="F33" s="166" t="s">
        <v>801</v>
      </c>
      <c r="G33" s="166" t="s">
        <v>271</v>
      </c>
      <c r="H33" s="166" t="s">
        <v>121</v>
      </c>
      <c r="I33" s="166" t="s">
        <v>206</v>
      </c>
      <c r="J33" s="166" t="s">
        <v>178</v>
      </c>
      <c r="K33" s="119" t="s">
        <v>179</v>
      </c>
      <c r="L33" s="166" t="s">
        <v>173</v>
      </c>
      <c r="M33" s="119" t="s">
        <v>174</v>
      </c>
      <c r="N33" s="166"/>
      <c r="O33" s="103"/>
      <c r="P33" s="166"/>
      <c r="Q33" s="88" t="s">
        <v>819</v>
      </c>
    </row>
    <row r="34" spans="1:20" s="19" customFormat="1" ht="45" x14ac:dyDescent="0.25">
      <c r="A34" s="166" t="s">
        <v>81</v>
      </c>
      <c r="B34" s="166" t="s">
        <v>802</v>
      </c>
      <c r="C34" s="166" t="s">
        <v>1</v>
      </c>
      <c r="D34" s="166" t="s">
        <v>4</v>
      </c>
      <c r="E34" s="166" t="s">
        <v>292</v>
      </c>
      <c r="F34" s="166" t="s">
        <v>293</v>
      </c>
      <c r="G34" s="166" t="s">
        <v>271</v>
      </c>
      <c r="H34" s="166" t="s">
        <v>121</v>
      </c>
      <c r="I34" s="166" t="s">
        <v>206</v>
      </c>
      <c r="J34" s="166" t="s">
        <v>165</v>
      </c>
      <c r="K34" s="103" t="s">
        <v>166</v>
      </c>
      <c r="L34" s="166" t="s">
        <v>173</v>
      </c>
      <c r="M34" s="103" t="s">
        <v>174</v>
      </c>
      <c r="N34" s="166"/>
      <c r="O34" s="103"/>
      <c r="P34" s="166"/>
      <c r="Q34" s="88" t="s">
        <v>819</v>
      </c>
    </row>
    <row r="35" spans="1:20" s="19" customFormat="1" ht="84" customHeight="1" x14ac:dyDescent="0.25">
      <c r="A35" s="166" t="s">
        <v>81</v>
      </c>
      <c r="B35" s="166" t="s">
        <v>71</v>
      </c>
      <c r="C35" s="166" t="s">
        <v>2</v>
      </c>
      <c r="D35" s="166" t="s">
        <v>15</v>
      </c>
      <c r="E35" s="166" t="s">
        <v>269</v>
      </c>
      <c r="F35" s="166" t="s">
        <v>270</v>
      </c>
      <c r="G35" s="166" t="s">
        <v>271</v>
      </c>
      <c r="H35" s="166" t="s">
        <v>126</v>
      </c>
      <c r="I35" s="166" t="s">
        <v>121</v>
      </c>
      <c r="J35" s="166" t="s">
        <v>1018</v>
      </c>
      <c r="K35" s="180" t="s">
        <v>1019</v>
      </c>
      <c r="L35" s="166" t="s">
        <v>273</v>
      </c>
      <c r="M35" s="119" t="s">
        <v>179</v>
      </c>
      <c r="N35" s="166"/>
      <c r="O35" s="103"/>
      <c r="P35" s="166"/>
      <c r="Q35" s="88" t="s">
        <v>819</v>
      </c>
    </row>
    <row r="36" spans="1:20" s="19" customFormat="1" ht="90" x14ac:dyDescent="0.25">
      <c r="A36" s="166" t="s">
        <v>86</v>
      </c>
      <c r="B36" s="166" t="s">
        <v>22</v>
      </c>
      <c r="C36" s="166" t="s">
        <v>17</v>
      </c>
      <c r="D36" s="166" t="s">
        <v>23</v>
      </c>
      <c r="E36" s="166" t="s">
        <v>141</v>
      </c>
      <c r="F36" s="166" t="s">
        <v>142</v>
      </c>
      <c r="G36" s="166" t="s">
        <v>143</v>
      </c>
      <c r="H36" s="166" t="s">
        <v>126</v>
      </c>
      <c r="I36" s="166" t="s">
        <v>144</v>
      </c>
      <c r="J36" s="122" t="s">
        <v>145</v>
      </c>
      <c r="K36" s="122" t="s">
        <v>690</v>
      </c>
      <c r="L36" s="122" t="s">
        <v>145</v>
      </c>
      <c r="M36" s="119" t="s">
        <v>146</v>
      </c>
      <c r="N36" s="122"/>
      <c r="O36" s="122"/>
      <c r="P36" s="122"/>
      <c r="Q36" s="88" t="s">
        <v>819</v>
      </c>
    </row>
    <row r="37" spans="1:20" s="19" customFormat="1" ht="45" x14ac:dyDescent="0.25">
      <c r="A37" s="166" t="s">
        <v>86</v>
      </c>
      <c r="B37" s="166" t="s">
        <v>31</v>
      </c>
      <c r="C37" s="166" t="s">
        <v>32</v>
      </c>
      <c r="D37" s="166" t="s">
        <v>33</v>
      </c>
      <c r="E37" s="173" t="s">
        <v>1043</v>
      </c>
      <c r="F37" s="173" t="s">
        <v>1044</v>
      </c>
      <c r="G37" s="122" t="s">
        <v>162</v>
      </c>
      <c r="H37" s="122" t="s">
        <v>841</v>
      </c>
      <c r="I37" s="122" t="s">
        <v>868</v>
      </c>
      <c r="J37" s="187" t="s">
        <v>1045</v>
      </c>
      <c r="K37" s="188" t="s">
        <v>1046</v>
      </c>
      <c r="L37" s="122"/>
      <c r="M37" s="122"/>
      <c r="N37" s="122"/>
      <c r="O37" s="122"/>
      <c r="P37" s="122"/>
      <c r="Q37" s="74" t="s">
        <v>820</v>
      </c>
    </row>
    <row r="38" spans="1:20" s="19" customFormat="1" ht="39" customHeight="1" x14ac:dyDescent="0.25">
      <c r="A38" s="166" t="s">
        <v>86</v>
      </c>
      <c r="B38" s="166" t="s">
        <v>50</v>
      </c>
      <c r="C38" s="166" t="s">
        <v>7</v>
      </c>
      <c r="D38" s="166" t="s">
        <v>17</v>
      </c>
      <c r="E38" s="166" t="s">
        <v>280</v>
      </c>
      <c r="F38" s="166" t="s">
        <v>864</v>
      </c>
      <c r="G38" s="166" t="s">
        <v>869</v>
      </c>
      <c r="H38" s="122" t="s">
        <v>126</v>
      </c>
      <c r="I38" s="122" t="s">
        <v>206</v>
      </c>
      <c r="J38" s="122" t="s">
        <v>232</v>
      </c>
      <c r="K38" s="119" t="s">
        <v>233</v>
      </c>
      <c r="L38" s="122" t="s">
        <v>865</v>
      </c>
      <c r="M38" s="119" t="s">
        <v>866</v>
      </c>
      <c r="N38" s="122"/>
      <c r="O38" s="119"/>
      <c r="P38" s="166"/>
      <c r="Q38" s="88" t="s">
        <v>819</v>
      </c>
    </row>
    <row r="39" spans="1:20" s="19" customFormat="1" ht="45" x14ac:dyDescent="0.25">
      <c r="A39" s="166" t="s">
        <v>86</v>
      </c>
      <c r="B39" s="166" t="s">
        <v>826</v>
      </c>
      <c r="C39" s="166" t="s">
        <v>33</v>
      </c>
      <c r="D39" s="166" t="s">
        <v>91</v>
      </c>
      <c r="E39" s="166" t="s">
        <v>852</v>
      </c>
      <c r="F39" s="166" t="s">
        <v>853</v>
      </c>
      <c r="G39" s="166" t="s">
        <v>854</v>
      </c>
      <c r="H39" s="124" t="s">
        <v>126</v>
      </c>
      <c r="I39" s="166" t="s">
        <v>841</v>
      </c>
      <c r="J39" s="125" t="s">
        <v>163</v>
      </c>
      <c r="K39" s="125" t="s">
        <v>164</v>
      </c>
      <c r="L39" s="125" t="s">
        <v>1016</v>
      </c>
      <c r="M39" s="179" t="s">
        <v>1017</v>
      </c>
      <c r="N39" s="122"/>
      <c r="O39" s="122"/>
      <c r="P39" s="122"/>
      <c r="Q39" s="88" t="s">
        <v>819</v>
      </c>
    </row>
    <row r="40" spans="1:20" s="19" customFormat="1" ht="45" x14ac:dyDescent="0.25">
      <c r="A40" s="166" t="s">
        <v>86</v>
      </c>
      <c r="B40" s="166" t="s">
        <v>63</v>
      </c>
      <c r="C40" s="166" t="s">
        <v>33</v>
      </c>
      <c r="D40" s="166" t="s">
        <v>7</v>
      </c>
      <c r="E40" s="166" t="s">
        <v>849</v>
      </c>
      <c r="F40" s="166" t="s">
        <v>850</v>
      </c>
      <c r="G40" s="166" t="s">
        <v>851</v>
      </c>
      <c r="H40" s="166" t="s">
        <v>126</v>
      </c>
      <c r="I40" s="166" t="s">
        <v>841</v>
      </c>
      <c r="J40" s="125" t="s">
        <v>163</v>
      </c>
      <c r="K40" s="125" t="s">
        <v>164</v>
      </c>
      <c r="L40" s="125" t="s">
        <v>1016</v>
      </c>
      <c r="M40" s="179" t="s">
        <v>1017</v>
      </c>
      <c r="N40" s="122"/>
      <c r="O40" s="122"/>
      <c r="P40" s="122"/>
      <c r="Q40" s="88" t="s">
        <v>819</v>
      </c>
    </row>
    <row r="41" spans="1:20" s="19" customFormat="1" ht="92.25" customHeight="1" x14ac:dyDescent="0.25">
      <c r="A41" s="166" t="s">
        <v>86</v>
      </c>
      <c r="B41" s="166" t="s">
        <v>74</v>
      </c>
      <c r="C41" s="166" t="s">
        <v>17</v>
      </c>
      <c r="D41" s="166" t="s">
        <v>23</v>
      </c>
      <c r="E41" s="166" t="s">
        <v>230</v>
      </c>
      <c r="F41" s="166" t="s">
        <v>231</v>
      </c>
      <c r="G41" s="166" t="s">
        <v>162</v>
      </c>
      <c r="H41" s="166" t="s">
        <v>144</v>
      </c>
      <c r="I41" s="166" t="s">
        <v>206</v>
      </c>
      <c r="J41" s="166" t="s">
        <v>145</v>
      </c>
      <c r="K41" s="103" t="s">
        <v>146</v>
      </c>
      <c r="L41" s="166" t="s">
        <v>232</v>
      </c>
      <c r="M41" s="103" t="s">
        <v>233</v>
      </c>
      <c r="N41" s="166"/>
      <c r="O41" s="103"/>
      <c r="P41" s="166"/>
      <c r="Q41" s="88" t="s">
        <v>819</v>
      </c>
    </row>
    <row r="42" spans="1:20" s="68" customFormat="1" ht="92.25" customHeight="1" x14ac:dyDescent="0.25">
      <c r="A42" s="166" t="s">
        <v>870</v>
      </c>
      <c r="B42" s="166" t="s">
        <v>871</v>
      </c>
      <c r="C42" s="166" t="s">
        <v>872</v>
      </c>
      <c r="D42" s="166" t="s">
        <v>873</v>
      </c>
      <c r="E42" s="166"/>
      <c r="F42" s="166"/>
      <c r="G42" s="166"/>
      <c r="H42" s="166" t="s">
        <v>874</v>
      </c>
      <c r="I42" s="166" t="s">
        <v>868</v>
      </c>
      <c r="J42" s="103"/>
      <c r="K42" s="166"/>
      <c r="L42" s="103"/>
      <c r="M42" s="166"/>
      <c r="N42" s="103"/>
      <c r="O42" s="166"/>
      <c r="P42" s="166"/>
      <c r="Q42" s="74" t="s">
        <v>820</v>
      </c>
    </row>
    <row r="43" spans="1:20" s="19" customFormat="1" ht="30" x14ac:dyDescent="0.25">
      <c r="A43" s="166" t="s">
        <v>83</v>
      </c>
      <c r="B43" s="166" t="s">
        <v>10</v>
      </c>
      <c r="C43" s="166" t="s">
        <v>11</v>
      </c>
      <c r="D43" s="166" t="s">
        <v>984</v>
      </c>
      <c r="E43" s="166" t="s">
        <v>986</v>
      </c>
      <c r="F43" s="166" t="s">
        <v>345</v>
      </c>
      <c r="G43" s="166" t="s">
        <v>162</v>
      </c>
      <c r="H43" s="122" t="s">
        <v>987</v>
      </c>
      <c r="I43" s="122" t="s">
        <v>988</v>
      </c>
      <c r="J43" s="122" t="s">
        <v>989</v>
      </c>
      <c r="K43" s="119" t="s">
        <v>990</v>
      </c>
      <c r="L43" s="122"/>
      <c r="M43" s="122"/>
      <c r="N43" s="122"/>
      <c r="O43" s="122"/>
      <c r="P43" s="122"/>
      <c r="Q43" s="88" t="s">
        <v>819</v>
      </c>
    </row>
    <row r="44" spans="1:20" s="19" customFormat="1" ht="30" x14ac:dyDescent="0.25">
      <c r="A44" s="166" t="s">
        <v>83</v>
      </c>
      <c r="B44" s="166" t="s">
        <v>38</v>
      </c>
      <c r="C44" s="166" t="s">
        <v>11</v>
      </c>
      <c r="D44" s="166" t="s">
        <v>984</v>
      </c>
      <c r="E44" s="166" t="s">
        <v>986</v>
      </c>
      <c r="F44" s="166" t="s">
        <v>345</v>
      </c>
      <c r="G44" s="166" t="s">
        <v>162</v>
      </c>
      <c r="H44" s="122" t="s">
        <v>987</v>
      </c>
      <c r="I44" s="122" t="s">
        <v>988</v>
      </c>
      <c r="J44" s="122" t="s">
        <v>989</v>
      </c>
      <c r="K44" s="119" t="s">
        <v>990</v>
      </c>
      <c r="L44" s="122"/>
      <c r="M44" s="122"/>
      <c r="N44" s="122"/>
      <c r="O44" s="122"/>
      <c r="P44" s="122"/>
      <c r="Q44" s="88" t="s">
        <v>819</v>
      </c>
    </row>
    <row r="45" spans="1:20" s="19" customFormat="1" ht="39.75" customHeight="1" x14ac:dyDescent="0.25">
      <c r="A45" s="166" t="s">
        <v>83</v>
      </c>
      <c r="B45" s="166" t="s">
        <v>43</v>
      </c>
      <c r="C45" s="166" t="s">
        <v>2</v>
      </c>
      <c r="D45" s="166" t="s">
        <v>11</v>
      </c>
      <c r="E45" s="166" t="s">
        <v>344</v>
      </c>
      <c r="F45" s="166" t="s">
        <v>345</v>
      </c>
      <c r="G45" s="166" t="s">
        <v>346</v>
      </c>
      <c r="H45" s="166" t="s">
        <v>121</v>
      </c>
      <c r="I45" s="166" t="s">
        <v>206</v>
      </c>
      <c r="J45" s="166" t="s">
        <v>178</v>
      </c>
      <c r="K45" s="119" t="s">
        <v>179</v>
      </c>
      <c r="L45" s="166"/>
      <c r="M45" s="103"/>
      <c r="N45" s="166"/>
      <c r="O45" s="103"/>
      <c r="P45" s="166"/>
      <c r="Q45" s="88" t="s">
        <v>819</v>
      </c>
      <c r="R45" s="25"/>
      <c r="S45" s="25"/>
      <c r="T45" s="25"/>
    </row>
    <row r="46" spans="1:20" s="155" customFormat="1" ht="39.75" customHeight="1" x14ac:dyDescent="0.25">
      <c r="A46" s="166" t="s">
        <v>83</v>
      </c>
      <c r="B46" s="166" t="s">
        <v>1006</v>
      </c>
      <c r="C46" s="166" t="s">
        <v>2</v>
      </c>
      <c r="D46" s="166" t="s">
        <v>91</v>
      </c>
      <c r="E46" s="166" t="s">
        <v>1013</v>
      </c>
      <c r="F46" s="166" t="s">
        <v>1010</v>
      </c>
      <c r="G46" s="166"/>
      <c r="H46" s="166" t="s">
        <v>126</v>
      </c>
      <c r="I46" s="166" t="s">
        <v>121</v>
      </c>
      <c r="J46" s="166"/>
      <c r="K46" s="119"/>
      <c r="L46" s="166" t="s">
        <v>1014</v>
      </c>
      <c r="M46" s="103" t="s">
        <v>1015</v>
      </c>
      <c r="N46" s="166"/>
      <c r="O46" s="103"/>
      <c r="P46" s="166"/>
      <c r="Q46" s="161" t="s">
        <v>819</v>
      </c>
      <c r="R46" s="156"/>
      <c r="S46" s="156"/>
      <c r="T46" s="156"/>
    </row>
    <row r="47" spans="1:20" s="19" customFormat="1" ht="81" customHeight="1" x14ac:dyDescent="0.25">
      <c r="A47" s="166" t="s">
        <v>888</v>
      </c>
      <c r="B47" s="166" t="s">
        <v>74</v>
      </c>
      <c r="C47" s="166" t="s">
        <v>17</v>
      </c>
      <c r="D47" s="166" t="s">
        <v>23</v>
      </c>
      <c r="E47" s="166" t="s">
        <v>230</v>
      </c>
      <c r="F47" s="166" t="s">
        <v>231</v>
      </c>
      <c r="G47" s="166" t="s">
        <v>271</v>
      </c>
      <c r="H47" s="166" t="s">
        <v>144</v>
      </c>
      <c r="I47" s="166" t="s">
        <v>206</v>
      </c>
      <c r="J47" s="166" t="s">
        <v>145</v>
      </c>
      <c r="K47" s="103" t="s">
        <v>146</v>
      </c>
      <c r="L47" s="166" t="s">
        <v>232</v>
      </c>
      <c r="M47" s="103" t="s">
        <v>233</v>
      </c>
      <c r="N47" s="166"/>
      <c r="O47" s="103"/>
      <c r="P47" s="166"/>
      <c r="Q47" s="88" t="s">
        <v>819</v>
      </c>
    </row>
    <row r="48" spans="1:20" s="19" customFormat="1" ht="114" customHeight="1" x14ac:dyDescent="0.25">
      <c r="A48" s="216" t="s">
        <v>888</v>
      </c>
      <c r="B48" s="195" t="s">
        <v>28</v>
      </c>
      <c r="C48" s="195" t="s">
        <v>29</v>
      </c>
      <c r="D48" s="195" t="s">
        <v>9</v>
      </c>
      <c r="E48" s="211" t="s">
        <v>893</v>
      </c>
      <c r="F48" s="166" t="s">
        <v>339</v>
      </c>
      <c r="G48" s="211" t="s">
        <v>894</v>
      </c>
      <c r="H48" s="166" t="s">
        <v>333</v>
      </c>
      <c r="I48" s="166" t="s">
        <v>340</v>
      </c>
      <c r="J48" s="120" t="s">
        <v>1003</v>
      </c>
      <c r="K48" s="119" t="s">
        <v>338</v>
      </c>
      <c r="L48" s="166" t="s">
        <v>225</v>
      </c>
      <c r="M48" s="119" t="s">
        <v>226</v>
      </c>
      <c r="N48" s="166"/>
      <c r="O48" s="103"/>
      <c r="P48" s="166"/>
      <c r="Q48" s="97" t="s">
        <v>819</v>
      </c>
    </row>
    <row r="49" spans="1:17" s="19" customFormat="1" ht="103.5" customHeight="1" x14ac:dyDescent="0.25">
      <c r="A49" s="232"/>
      <c r="B49" s="195"/>
      <c r="C49" s="195"/>
      <c r="D49" s="195"/>
      <c r="E49" s="213"/>
      <c r="F49" s="166" t="s">
        <v>336</v>
      </c>
      <c r="G49" s="213"/>
      <c r="H49" s="166" t="s">
        <v>333</v>
      </c>
      <c r="I49" s="166" t="s">
        <v>334</v>
      </c>
      <c r="J49" s="166" t="s">
        <v>337</v>
      </c>
      <c r="K49" s="119" t="s">
        <v>338</v>
      </c>
      <c r="L49" s="166" t="s">
        <v>225</v>
      </c>
      <c r="M49" s="119" t="s">
        <v>226</v>
      </c>
      <c r="N49" s="166"/>
      <c r="O49" s="103"/>
      <c r="P49" s="166"/>
      <c r="Q49" s="99"/>
    </row>
    <row r="50" spans="1:17" s="19" customFormat="1" ht="151.5" customHeight="1" x14ac:dyDescent="0.25">
      <c r="A50" s="166" t="s">
        <v>888</v>
      </c>
      <c r="B50" s="166" t="s">
        <v>59</v>
      </c>
      <c r="C50" s="166" t="s">
        <v>29</v>
      </c>
      <c r="D50" s="166" t="s">
        <v>9</v>
      </c>
      <c r="E50" s="166" t="s">
        <v>895</v>
      </c>
      <c r="F50" s="166" t="s">
        <v>632</v>
      </c>
      <c r="G50" s="121" t="s">
        <v>896</v>
      </c>
      <c r="H50" s="126" t="s">
        <v>333</v>
      </c>
      <c r="I50" s="166" t="s">
        <v>341</v>
      </c>
      <c r="J50" s="120" t="s">
        <v>1004</v>
      </c>
      <c r="K50" s="119" t="s">
        <v>343</v>
      </c>
      <c r="L50" s="122" t="s">
        <v>633</v>
      </c>
      <c r="M50" s="119" t="s">
        <v>634</v>
      </c>
      <c r="N50" s="166"/>
      <c r="O50" s="103"/>
      <c r="P50" s="166"/>
      <c r="Q50" s="88" t="s">
        <v>819</v>
      </c>
    </row>
    <row r="51" spans="1:17" s="19" customFormat="1" ht="71.25" customHeight="1" x14ac:dyDescent="0.25">
      <c r="A51" s="166" t="s">
        <v>888</v>
      </c>
      <c r="B51" s="166" t="s">
        <v>69</v>
      </c>
      <c r="C51" s="166" t="s">
        <v>17</v>
      </c>
      <c r="D51" s="166" t="s">
        <v>46</v>
      </c>
      <c r="E51" s="166" t="s">
        <v>234</v>
      </c>
      <c r="F51" s="166" t="s">
        <v>235</v>
      </c>
      <c r="G51" s="166" t="s">
        <v>215</v>
      </c>
      <c r="H51" s="166" t="s">
        <v>126</v>
      </c>
      <c r="I51" s="166" t="s">
        <v>149</v>
      </c>
      <c r="J51" s="166" t="s">
        <v>131</v>
      </c>
      <c r="K51" s="103" t="s">
        <v>132</v>
      </c>
      <c r="L51" s="166" t="s">
        <v>150</v>
      </c>
      <c r="M51" s="119" t="s">
        <v>151</v>
      </c>
      <c r="N51" s="166"/>
      <c r="O51" s="103"/>
      <c r="P51" s="166"/>
      <c r="Q51" s="88" t="s">
        <v>819</v>
      </c>
    </row>
    <row r="52" spans="1:17" s="19" customFormat="1" ht="102.75" customHeight="1" x14ac:dyDescent="0.25">
      <c r="A52" s="166" t="s">
        <v>888</v>
      </c>
      <c r="B52" s="166" t="s">
        <v>70</v>
      </c>
      <c r="C52" s="166" t="s">
        <v>29</v>
      </c>
      <c r="D52" s="166" t="s">
        <v>27</v>
      </c>
      <c r="E52" s="166" t="s">
        <v>213</v>
      </c>
      <c r="F52" s="166" t="s">
        <v>214</v>
      </c>
      <c r="G52" s="166" t="s">
        <v>215</v>
      </c>
      <c r="H52" s="166" t="s">
        <v>137</v>
      </c>
      <c r="I52" s="166" t="s">
        <v>135</v>
      </c>
      <c r="J52" s="166" t="s">
        <v>897</v>
      </c>
      <c r="K52" s="119" t="s">
        <v>210</v>
      </c>
      <c r="L52" s="166" t="s">
        <v>216</v>
      </c>
      <c r="M52" s="119" t="s">
        <v>217</v>
      </c>
      <c r="N52" s="166"/>
      <c r="O52" s="103"/>
      <c r="P52" s="166"/>
      <c r="Q52" s="88" t="s">
        <v>819</v>
      </c>
    </row>
    <row r="53" spans="1:17" s="19" customFormat="1" ht="106.5" customHeight="1" x14ac:dyDescent="0.25">
      <c r="A53" s="166" t="s">
        <v>888</v>
      </c>
      <c r="B53" s="166" t="s">
        <v>79</v>
      </c>
      <c r="C53" s="166" t="s">
        <v>29</v>
      </c>
      <c r="D53" s="166" t="s">
        <v>9</v>
      </c>
      <c r="E53" s="166" t="s">
        <v>898</v>
      </c>
      <c r="F53" s="166" t="s">
        <v>332</v>
      </c>
      <c r="G53" s="121" t="s">
        <v>899</v>
      </c>
      <c r="H53" s="166" t="s">
        <v>333</v>
      </c>
      <c r="I53" s="166" t="s">
        <v>334</v>
      </c>
      <c r="J53" s="166" t="s">
        <v>900</v>
      </c>
      <c r="K53" s="119" t="s">
        <v>217</v>
      </c>
      <c r="L53" s="166" t="s">
        <v>225</v>
      </c>
      <c r="M53" s="103" t="s">
        <v>226</v>
      </c>
      <c r="N53" s="166"/>
      <c r="O53" s="103"/>
      <c r="P53" s="166"/>
      <c r="Q53" s="88" t="s">
        <v>819</v>
      </c>
    </row>
    <row r="54" spans="1:17" s="19" customFormat="1" ht="324" customHeight="1" x14ac:dyDescent="0.25">
      <c r="A54" s="216" t="s">
        <v>888</v>
      </c>
      <c r="B54" s="195" t="s">
        <v>78</v>
      </c>
      <c r="C54" s="195" t="s">
        <v>46</v>
      </c>
      <c r="D54" s="195" t="s">
        <v>23</v>
      </c>
      <c r="E54" s="166" t="s">
        <v>323</v>
      </c>
      <c r="F54" s="166" t="s">
        <v>324</v>
      </c>
      <c r="G54" s="166" t="s">
        <v>325</v>
      </c>
      <c r="H54" s="166" t="s">
        <v>144</v>
      </c>
      <c r="I54" s="166" t="s">
        <v>149</v>
      </c>
      <c r="J54" s="166" t="s">
        <v>150</v>
      </c>
      <c r="K54" s="103" t="s">
        <v>151</v>
      </c>
      <c r="L54" s="166"/>
      <c r="M54" s="103"/>
      <c r="N54" s="166"/>
      <c r="O54" s="103"/>
      <c r="P54" s="166"/>
      <c r="Q54" s="98" t="s">
        <v>819</v>
      </c>
    </row>
    <row r="55" spans="1:17" s="19" customFormat="1" ht="99.75" customHeight="1" x14ac:dyDescent="0.25">
      <c r="A55" s="232"/>
      <c r="B55" s="195"/>
      <c r="C55" s="195"/>
      <c r="D55" s="195"/>
      <c r="E55" s="166" t="s">
        <v>326</v>
      </c>
      <c r="F55" s="166" t="s">
        <v>327</v>
      </c>
      <c r="G55" s="166" t="s">
        <v>328</v>
      </c>
      <c r="H55" s="166" t="s">
        <v>144</v>
      </c>
      <c r="I55" s="166" t="s">
        <v>149</v>
      </c>
      <c r="J55" s="166"/>
      <c r="K55" s="166"/>
      <c r="L55" s="166"/>
      <c r="M55" s="103"/>
      <c r="N55" s="166"/>
      <c r="O55" s="103"/>
      <c r="P55" s="166"/>
      <c r="Q55" s="98"/>
    </row>
    <row r="56" spans="1:17" s="19" customFormat="1" ht="201" customHeight="1" x14ac:dyDescent="0.25">
      <c r="A56" s="217"/>
      <c r="B56" s="195"/>
      <c r="C56" s="195"/>
      <c r="D56" s="195"/>
      <c r="E56" s="166" t="s">
        <v>329</v>
      </c>
      <c r="F56" s="166" t="s">
        <v>330</v>
      </c>
      <c r="G56" s="166" t="s">
        <v>331</v>
      </c>
      <c r="H56" s="166" t="s">
        <v>144</v>
      </c>
      <c r="I56" s="166" t="s">
        <v>149</v>
      </c>
      <c r="J56" s="166"/>
      <c r="K56" s="166"/>
      <c r="L56" s="166"/>
      <c r="M56" s="103"/>
      <c r="N56" s="166"/>
      <c r="O56" s="103"/>
      <c r="P56" s="166"/>
      <c r="Q56" s="98"/>
    </row>
    <row r="57" spans="1:17" s="19" customFormat="1" ht="129.75" customHeight="1" x14ac:dyDescent="0.25">
      <c r="A57" s="166" t="s">
        <v>888</v>
      </c>
      <c r="B57" s="166" t="s">
        <v>16</v>
      </c>
      <c r="C57" s="166" t="s">
        <v>9</v>
      </c>
      <c r="D57" s="166" t="s">
        <v>17</v>
      </c>
      <c r="E57" s="166" t="s">
        <v>204</v>
      </c>
      <c r="F57" s="166" t="s">
        <v>205</v>
      </c>
      <c r="G57" s="121" t="s">
        <v>901</v>
      </c>
      <c r="H57" s="166" t="s">
        <v>130</v>
      </c>
      <c r="I57" s="166" t="s">
        <v>126</v>
      </c>
      <c r="J57" s="127" t="s">
        <v>659</v>
      </c>
      <c r="K57" s="128" t="s">
        <v>660</v>
      </c>
      <c r="L57" s="166" t="s">
        <v>131</v>
      </c>
      <c r="M57" s="103" t="s">
        <v>132</v>
      </c>
      <c r="N57" s="166"/>
      <c r="O57" s="103"/>
      <c r="P57" s="166"/>
      <c r="Q57" s="88" t="s">
        <v>819</v>
      </c>
    </row>
    <row r="58" spans="1:17" s="19" customFormat="1" ht="69.75" customHeight="1" x14ac:dyDescent="0.25">
      <c r="A58" s="166" t="s">
        <v>888</v>
      </c>
      <c r="B58" s="166" t="s">
        <v>34</v>
      </c>
      <c r="C58" s="166" t="s">
        <v>17</v>
      </c>
      <c r="D58" s="166" t="s">
        <v>27</v>
      </c>
      <c r="E58" s="166" t="s">
        <v>207</v>
      </c>
      <c r="F58" s="166" t="s">
        <v>208</v>
      </c>
      <c r="G58" s="121">
        <v>40160</v>
      </c>
      <c r="H58" s="166" t="s">
        <v>126</v>
      </c>
      <c r="I58" s="166" t="s">
        <v>135</v>
      </c>
      <c r="J58" s="166" t="s">
        <v>209</v>
      </c>
      <c r="K58" s="119" t="s">
        <v>210</v>
      </c>
      <c r="L58" s="166" t="s">
        <v>131</v>
      </c>
      <c r="M58" s="103" t="s">
        <v>132</v>
      </c>
      <c r="N58" s="166"/>
      <c r="O58" s="103"/>
      <c r="P58" s="166"/>
      <c r="Q58" s="88" t="s">
        <v>819</v>
      </c>
    </row>
    <row r="59" spans="1:17" s="19" customFormat="1" ht="69.75" customHeight="1" x14ac:dyDescent="0.25">
      <c r="A59" s="166" t="s">
        <v>888</v>
      </c>
      <c r="B59" s="166" t="s">
        <v>51</v>
      </c>
      <c r="C59" s="166" t="s">
        <v>17</v>
      </c>
      <c r="D59" s="166" t="s">
        <v>27</v>
      </c>
      <c r="E59" s="166" t="s">
        <v>211</v>
      </c>
      <c r="F59" s="166" t="s">
        <v>212</v>
      </c>
      <c r="G59" s="121">
        <v>40160</v>
      </c>
      <c r="H59" s="166" t="s">
        <v>126</v>
      </c>
      <c r="I59" s="166" t="s">
        <v>135</v>
      </c>
      <c r="J59" s="166" t="s">
        <v>209</v>
      </c>
      <c r="K59" s="119" t="s">
        <v>210</v>
      </c>
      <c r="L59" s="166" t="s">
        <v>131</v>
      </c>
      <c r="M59" s="103" t="s">
        <v>132</v>
      </c>
      <c r="N59" s="166"/>
      <c r="O59" s="103"/>
      <c r="P59" s="166"/>
      <c r="Q59" s="88" t="s">
        <v>819</v>
      </c>
    </row>
    <row r="60" spans="1:17" s="19" customFormat="1" ht="72.75" customHeight="1" x14ac:dyDescent="0.25">
      <c r="A60" s="166" t="s">
        <v>888</v>
      </c>
      <c r="B60" s="166" t="s">
        <v>26</v>
      </c>
      <c r="C60" s="166" t="s">
        <v>9</v>
      </c>
      <c r="D60" s="166" t="s">
        <v>27</v>
      </c>
      <c r="E60" s="166" t="s">
        <v>902</v>
      </c>
      <c r="F60" s="166" t="s">
        <v>222</v>
      </c>
      <c r="G60" s="121" t="s">
        <v>903</v>
      </c>
      <c r="H60" s="166" t="s">
        <v>130</v>
      </c>
      <c r="I60" s="166" t="s">
        <v>135</v>
      </c>
      <c r="J60" s="166" t="s">
        <v>223</v>
      </c>
      <c r="K60" s="119" t="s">
        <v>224</v>
      </c>
      <c r="L60" s="166" t="s">
        <v>225</v>
      </c>
      <c r="M60" s="103" t="s">
        <v>226</v>
      </c>
      <c r="N60" s="166"/>
      <c r="O60" s="103"/>
      <c r="P60" s="166"/>
      <c r="Q60" s="88" t="s">
        <v>819</v>
      </c>
    </row>
    <row r="61" spans="1:17" s="19" customFormat="1" ht="322.5" customHeight="1" x14ac:dyDescent="0.25">
      <c r="A61" s="195" t="s">
        <v>88</v>
      </c>
      <c r="B61" s="195" t="s">
        <v>78</v>
      </c>
      <c r="C61" s="195" t="s">
        <v>46</v>
      </c>
      <c r="D61" s="195" t="s">
        <v>23</v>
      </c>
      <c r="E61" s="166" t="s">
        <v>323</v>
      </c>
      <c r="F61" s="166" t="s">
        <v>324</v>
      </c>
      <c r="G61" s="166" t="s">
        <v>325</v>
      </c>
      <c r="H61" s="166" t="s">
        <v>144</v>
      </c>
      <c r="I61" s="166" t="s">
        <v>149</v>
      </c>
      <c r="J61" s="166" t="s">
        <v>150</v>
      </c>
      <c r="K61" s="103" t="s">
        <v>151</v>
      </c>
      <c r="L61" s="166"/>
      <c r="M61" s="103"/>
      <c r="N61" s="166"/>
      <c r="O61" s="103"/>
      <c r="P61" s="166"/>
      <c r="Q61" s="98" t="s">
        <v>819</v>
      </c>
    </row>
    <row r="62" spans="1:17" s="19" customFormat="1" ht="75" x14ac:dyDescent="0.25">
      <c r="A62" s="195"/>
      <c r="B62" s="195"/>
      <c r="C62" s="195"/>
      <c r="D62" s="195"/>
      <c r="E62" s="166" t="s">
        <v>326</v>
      </c>
      <c r="F62" s="166" t="s">
        <v>327</v>
      </c>
      <c r="G62" s="166" t="s">
        <v>328</v>
      </c>
      <c r="H62" s="166" t="s">
        <v>144</v>
      </c>
      <c r="I62" s="166" t="s">
        <v>149</v>
      </c>
      <c r="J62" s="166"/>
      <c r="K62" s="166"/>
      <c r="L62" s="166"/>
      <c r="M62" s="103"/>
      <c r="N62" s="166"/>
      <c r="O62" s="103"/>
      <c r="P62" s="166"/>
      <c r="Q62" s="98"/>
    </row>
    <row r="63" spans="1:17" s="19" customFormat="1" ht="165" x14ac:dyDescent="0.25">
      <c r="A63" s="195"/>
      <c r="B63" s="195"/>
      <c r="C63" s="195"/>
      <c r="D63" s="195"/>
      <c r="E63" s="166" t="s">
        <v>329</v>
      </c>
      <c r="F63" s="166" t="s">
        <v>330</v>
      </c>
      <c r="G63" s="166" t="s">
        <v>331</v>
      </c>
      <c r="H63" s="166" t="s">
        <v>144</v>
      </c>
      <c r="I63" s="166" t="s">
        <v>149</v>
      </c>
      <c r="J63" s="166"/>
      <c r="K63" s="166"/>
      <c r="L63" s="166"/>
      <c r="M63" s="103"/>
      <c r="N63" s="166"/>
      <c r="O63" s="103"/>
      <c r="P63" s="166"/>
      <c r="Q63" s="98"/>
    </row>
    <row r="64" spans="1:17" s="19" customFormat="1" ht="30" x14ac:dyDescent="0.25">
      <c r="A64" s="166" t="s">
        <v>88</v>
      </c>
      <c r="B64" s="166" t="s">
        <v>37</v>
      </c>
      <c r="C64" s="166" t="s">
        <v>2</v>
      </c>
      <c r="D64" s="166" t="s">
        <v>11</v>
      </c>
      <c r="E64" s="122"/>
      <c r="F64" s="122"/>
      <c r="G64" s="122"/>
      <c r="H64" s="122"/>
      <c r="I64" s="122"/>
      <c r="J64" s="122"/>
      <c r="K64" s="122"/>
      <c r="L64" s="122"/>
      <c r="M64" s="122"/>
      <c r="N64" s="122"/>
      <c r="O64" s="122"/>
      <c r="P64" s="122"/>
      <c r="Q64" s="74" t="s">
        <v>820</v>
      </c>
    </row>
    <row r="65" spans="1:17" s="19" customFormat="1" ht="97.5" customHeight="1" x14ac:dyDescent="0.25">
      <c r="A65" s="166" t="s">
        <v>88</v>
      </c>
      <c r="B65" s="166" t="s">
        <v>45</v>
      </c>
      <c r="C65" s="166" t="s">
        <v>20</v>
      </c>
      <c r="D65" s="166" t="s">
        <v>46</v>
      </c>
      <c r="E65" s="166" t="s">
        <v>313</v>
      </c>
      <c r="F65" s="166" t="s">
        <v>314</v>
      </c>
      <c r="G65" s="166" t="s">
        <v>315</v>
      </c>
      <c r="H65" s="166" t="s">
        <v>159</v>
      </c>
      <c r="I65" s="166" t="s">
        <v>149</v>
      </c>
      <c r="J65" s="166" t="s">
        <v>220</v>
      </c>
      <c r="K65" s="119" t="s">
        <v>221</v>
      </c>
      <c r="L65" s="166" t="s">
        <v>316</v>
      </c>
      <c r="M65" s="103" t="s">
        <v>317</v>
      </c>
      <c r="N65" s="166"/>
      <c r="O65" s="103"/>
      <c r="P65" s="166"/>
      <c r="Q65" s="88" t="s">
        <v>819</v>
      </c>
    </row>
    <row r="66" spans="1:17" s="19" customFormat="1" ht="30" x14ac:dyDescent="0.25">
      <c r="A66" s="166" t="s">
        <v>88</v>
      </c>
      <c r="B66" s="166" t="s">
        <v>60</v>
      </c>
      <c r="C66" s="166" t="s">
        <v>23</v>
      </c>
      <c r="D66" s="166" t="s">
        <v>2</v>
      </c>
      <c r="E66" s="122"/>
      <c r="F66" s="122"/>
      <c r="G66" s="122"/>
      <c r="H66" s="122"/>
      <c r="I66" s="122"/>
      <c r="J66" s="122"/>
      <c r="K66" s="122"/>
      <c r="L66" s="122"/>
      <c r="M66" s="122"/>
      <c r="N66" s="122"/>
      <c r="O66" s="122"/>
      <c r="P66" s="122"/>
      <c r="Q66" s="74" t="s">
        <v>820</v>
      </c>
    </row>
    <row r="67" spans="1:17" s="19" customFormat="1" ht="30" x14ac:dyDescent="0.25">
      <c r="A67" s="166" t="s">
        <v>88</v>
      </c>
      <c r="B67" s="166" t="s">
        <v>64</v>
      </c>
      <c r="C67" s="166" t="s">
        <v>2</v>
      </c>
      <c r="D67" s="166" t="s">
        <v>11</v>
      </c>
      <c r="E67" s="122"/>
      <c r="F67" s="122"/>
      <c r="G67" s="122"/>
      <c r="H67" s="122"/>
      <c r="I67" s="122"/>
      <c r="J67" s="122"/>
      <c r="K67" s="122"/>
      <c r="L67" s="122"/>
      <c r="M67" s="122"/>
      <c r="N67" s="122"/>
      <c r="O67" s="122"/>
      <c r="P67" s="122"/>
      <c r="Q67" s="74" t="s">
        <v>820</v>
      </c>
    </row>
    <row r="68" spans="1:17" s="19" customFormat="1" ht="30" x14ac:dyDescent="0.25">
      <c r="A68" s="166" t="s">
        <v>88</v>
      </c>
      <c r="B68" s="166" t="s">
        <v>77</v>
      </c>
      <c r="C68" s="166" t="s">
        <v>23</v>
      </c>
      <c r="D68" s="166" t="s">
        <v>2</v>
      </c>
      <c r="E68" s="122"/>
      <c r="F68" s="122"/>
      <c r="G68" s="122"/>
      <c r="H68" s="122"/>
      <c r="I68" s="122"/>
      <c r="J68" s="122"/>
      <c r="K68" s="122"/>
      <c r="L68" s="122"/>
      <c r="M68" s="122"/>
      <c r="N68" s="122"/>
      <c r="O68" s="122"/>
      <c r="P68" s="122"/>
      <c r="Q68" s="74" t="s">
        <v>820</v>
      </c>
    </row>
    <row r="69" spans="1:17" s="83" customFormat="1" ht="45" x14ac:dyDescent="0.25">
      <c r="A69" s="166" t="s">
        <v>88</v>
      </c>
      <c r="B69" s="166" t="s">
        <v>969</v>
      </c>
      <c r="C69" s="166" t="s">
        <v>962</v>
      </c>
      <c r="D69" s="166" t="s">
        <v>20</v>
      </c>
      <c r="E69" s="166" t="s">
        <v>970</v>
      </c>
      <c r="F69" s="166" t="s">
        <v>971</v>
      </c>
      <c r="G69" s="122" t="s">
        <v>972</v>
      </c>
      <c r="H69" s="122" t="s">
        <v>966</v>
      </c>
      <c r="I69" s="122" t="s">
        <v>159</v>
      </c>
      <c r="J69" s="122" t="s">
        <v>973</v>
      </c>
      <c r="K69" s="119" t="s">
        <v>974</v>
      </c>
      <c r="L69" s="166" t="s">
        <v>220</v>
      </c>
      <c r="M69" s="119" t="s">
        <v>221</v>
      </c>
      <c r="N69" s="122"/>
      <c r="O69" s="122"/>
      <c r="P69" s="122"/>
      <c r="Q69" s="88" t="s">
        <v>819</v>
      </c>
    </row>
    <row r="70" spans="1:17" s="85" customFormat="1" ht="75" x14ac:dyDescent="0.25">
      <c r="A70" s="117" t="s">
        <v>88</v>
      </c>
      <c r="B70" s="117" t="s">
        <v>961</v>
      </c>
      <c r="C70" s="117" t="s">
        <v>46</v>
      </c>
      <c r="D70" s="117" t="s">
        <v>962</v>
      </c>
      <c r="E70" s="186" t="s">
        <v>1049</v>
      </c>
      <c r="F70" s="186" t="s">
        <v>1050</v>
      </c>
      <c r="G70" s="187" t="s">
        <v>1051</v>
      </c>
      <c r="H70" s="176" t="s">
        <v>149</v>
      </c>
      <c r="I70" s="176" t="s">
        <v>966</v>
      </c>
      <c r="J70" s="176" t="s">
        <v>150</v>
      </c>
      <c r="K70" s="175" t="s">
        <v>151</v>
      </c>
      <c r="L70" s="176" t="s">
        <v>967</v>
      </c>
      <c r="M70" s="175" t="s">
        <v>968</v>
      </c>
      <c r="N70" s="122"/>
      <c r="O70" s="122"/>
      <c r="P70" s="122"/>
      <c r="Q70" s="178" t="s">
        <v>819</v>
      </c>
    </row>
    <row r="71" spans="1:17" s="19" customFormat="1" ht="90" x14ac:dyDescent="0.25">
      <c r="A71" s="166" t="s">
        <v>85</v>
      </c>
      <c r="B71" s="166" t="s">
        <v>16</v>
      </c>
      <c r="C71" s="166" t="s">
        <v>9</v>
      </c>
      <c r="D71" s="166" t="s">
        <v>17</v>
      </c>
      <c r="E71" s="166" t="s">
        <v>204</v>
      </c>
      <c r="F71" s="166" t="s">
        <v>205</v>
      </c>
      <c r="G71" s="121">
        <v>41252</v>
      </c>
      <c r="H71" s="166" t="s">
        <v>130</v>
      </c>
      <c r="I71" s="166" t="s">
        <v>126</v>
      </c>
      <c r="J71" s="122" t="s">
        <v>659</v>
      </c>
      <c r="K71" s="103" t="s">
        <v>660</v>
      </c>
      <c r="L71" s="166" t="s">
        <v>131</v>
      </c>
      <c r="M71" s="103" t="s">
        <v>132</v>
      </c>
      <c r="N71" s="166"/>
      <c r="O71" s="103"/>
      <c r="P71" s="166"/>
      <c r="Q71" s="88" t="s">
        <v>819</v>
      </c>
    </row>
    <row r="72" spans="1:17" s="19" customFormat="1" ht="45" x14ac:dyDescent="0.25">
      <c r="A72" s="166" t="s">
        <v>85</v>
      </c>
      <c r="B72" s="166" t="s">
        <v>34</v>
      </c>
      <c r="C72" s="166" t="s">
        <v>17</v>
      </c>
      <c r="D72" s="166" t="s">
        <v>27</v>
      </c>
      <c r="E72" s="166" t="s">
        <v>207</v>
      </c>
      <c r="F72" s="166" t="s">
        <v>208</v>
      </c>
      <c r="G72" s="121">
        <v>40160</v>
      </c>
      <c r="H72" s="166" t="s">
        <v>126</v>
      </c>
      <c r="I72" s="166" t="s">
        <v>135</v>
      </c>
      <c r="J72" s="166" t="s">
        <v>209</v>
      </c>
      <c r="K72" s="119" t="s">
        <v>210</v>
      </c>
      <c r="L72" s="166" t="s">
        <v>131</v>
      </c>
      <c r="M72" s="103" t="s">
        <v>132</v>
      </c>
      <c r="N72" s="166"/>
      <c r="O72" s="103"/>
      <c r="P72" s="166"/>
      <c r="Q72" s="88" t="s">
        <v>819</v>
      </c>
    </row>
    <row r="73" spans="1:17" s="19" customFormat="1" ht="45" x14ac:dyDescent="0.25">
      <c r="A73" s="166" t="s">
        <v>85</v>
      </c>
      <c r="B73" s="166" t="s">
        <v>51</v>
      </c>
      <c r="C73" s="166" t="s">
        <v>17</v>
      </c>
      <c r="D73" s="166" t="s">
        <v>27</v>
      </c>
      <c r="E73" s="166" t="s">
        <v>211</v>
      </c>
      <c r="F73" s="166" t="s">
        <v>212</v>
      </c>
      <c r="G73" s="121">
        <v>40160</v>
      </c>
      <c r="H73" s="166" t="s">
        <v>126</v>
      </c>
      <c r="I73" s="166" t="s">
        <v>135</v>
      </c>
      <c r="J73" s="166" t="s">
        <v>209</v>
      </c>
      <c r="K73" s="119" t="s">
        <v>210</v>
      </c>
      <c r="L73" s="166" t="s">
        <v>131</v>
      </c>
      <c r="M73" s="103" t="s">
        <v>132</v>
      </c>
      <c r="N73" s="166"/>
      <c r="O73" s="103"/>
      <c r="P73" s="166"/>
      <c r="Q73" s="88" t="s">
        <v>819</v>
      </c>
    </row>
    <row r="74" spans="1:17" s="19" customFormat="1" ht="30" x14ac:dyDescent="0.25">
      <c r="A74" s="166" t="s">
        <v>85</v>
      </c>
      <c r="B74" s="166" t="s">
        <v>19</v>
      </c>
      <c r="C74" s="166" t="s">
        <v>20</v>
      </c>
      <c r="D74" s="166" t="s">
        <v>21</v>
      </c>
      <c r="E74" s="122"/>
      <c r="F74" s="122"/>
      <c r="G74" s="122"/>
      <c r="H74" s="122"/>
      <c r="I74" s="122"/>
      <c r="J74" s="122"/>
      <c r="K74" s="122"/>
      <c r="L74" s="122"/>
      <c r="M74" s="122"/>
      <c r="N74" s="122"/>
      <c r="O74" s="122"/>
      <c r="P74" s="122"/>
      <c r="Q74" s="74" t="s">
        <v>820</v>
      </c>
    </row>
    <row r="75" spans="1:17" s="19" customFormat="1" ht="30" x14ac:dyDescent="0.25">
      <c r="A75" s="166" t="s">
        <v>85</v>
      </c>
      <c r="B75" s="166" t="s">
        <v>39</v>
      </c>
      <c r="C75" s="166" t="s">
        <v>21</v>
      </c>
      <c r="D75" s="166" t="s">
        <v>40</v>
      </c>
      <c r="E75" s="122"/>
      <c r="F75" s="122"/>
      <c r="G75" s="122"/>
      <c r="H75" s="122"/>
      <c r="I75" s="122"/>
      <c r="J75" s="122"/>
      <c r="K75" s="122"/>
      <c r="L75" s="122"/>
      <c r="M75" s="122"/>
      <c r="N75" s="122"/>
      <c r="O75" s="122"/>
      <c r="P75" s="122"/>
      <c r="Q75" s="74" t="s">
        <v>820</v>
      </c>
    </row>
    <row r="76" spans="1:17" s="19" customFormat="1" ht="30" x14ac:dyDescent="0.25">
      <c r="A76" s="166" t="s">
        <v>85</v>
      </c>
      <c r="B76" s="166" t="s">
        <v>41</v>
      </c>
      <c r="C76" s="166" t="s">
        <v>21</v>
      </c>
      <c r="D76" s="166" t="s">
        <v>40</v>
      </c>
      <c r="E76" s="122"/>
      <c r="F76" s="122"/>
      <c r="G76" s="122"/>
      <c r="H76" s="122"/>
      <c r="I76" s="122"/>
      <c r="J76" s="122"/>
      <c r="K76" s="122"/>
      <c r="L76" s="122"/>
      <c r="M76" s="122"/>
      <c r="N76" s="122"/>
      <c r="O76" s="122"/>
      <c r="P76" s="122"/>
      <c r="Q76" s="74" t="s">
        <v>820</v>
      </c>
    </row>
    <row r="77" spans="1:17" s="19" customFormat="1" ht="30" x14ac:dyDescent="0.25">
      <c r="A77" s="166" t="s">
        <v>85</v>
      </c>
      <c r="B77" s="166" t="s">
        <v>42</v>
      </c>
      <c r="C77" s="166" t="s">
        <v>20</v>
      </c>
      <c r="D77" s="166" t="s">
        <v>17</v>
      </c>
      <c r="E77" s="166"/>
      <c r="F77" s="173" t="s">
        <v>1032</v>
      </c>
      <c r="G77" s="166" t="s">
        <v>1033</v>
      </c>
      <c r="H77" s="166" t="s">
        <v>126</v>
      </c>
      <c r="I77" s="166" t="s">
        <v>159</v>
      </c>
      <c r="J77" s="166" t="s">
        <v>220</v>
      </c>
      <c r="K77" s="119" t="s">
        <v>221</v>
      </c>
      <c r="L77" s="173" t="s">
        <v>131</v>
      </c>
      <c r="M77" s="173" t="s">
        <v>132</v>
      </c>
      <c r="N77" s="166"/>
      <c r="O77" s="103"/>
      <c r="P77" s="166"/>
      <c r="Q77" s="78" t="s">
        <v>819</v>
      </c>
    </row>
    <row r="78" spans="1:17" s="19" customFormat="1" ht="30" x14ac:dyDescent="0.25">
      <c r="A78" s="166" t="s">
        <v>85</v>
      </c>
      <c r="B78" s="166" t="s">
        <v>52</v>
      </c>
      <c r="C78" s="166" t="s">
        <v>27</v>
      </c>
      <c r="D78" s="166" t="s">
        <v>20</v>
      </c>
      <c r="E78" s="166"/>
      <c r="F78" s="166" t="s">
        <v>312</v>
      </c>
      <c r="G78" s="166" t="s">
        <v>311</v>
      </c>
      <c r="H78" s="166" t="s">
        <v>159</v>
      </c>
      <c r="I78" s="166" t="s">
        <v>135</v>
      </c>
      <c r="J78" s="166" t="s">
        <v>220</v>
      </c>
      <c r="K78" s="119" t="s">
        <v>221</v>
      </c>
      <c r="L78" s="166"/>
      <c r="M78" s="103"/>
      <c r="N78" s="166"/>
      <c r="O78" s="103"/>
      <c r="P78" s="166"/>
      <c r="Q78" s="78" t="s">
        <v>819</v>
      </c>
    </row>
    <row r="79" spans="1:17" s="19" customFormat="1" ht="30" x14ac:dyDescent="0.25">
      <c r="A79" s="166" t="s">
        <v>85</v>
      </c>
      <c r="B79" s="166" t="s">
        <v>53</v>
      </c>
      <c r="C79" s="166" t="s">
        <v>40</v>
      </c>
      <c r="D79" s="166" t="s">
        <v>54</v>
      </c>
      <c r="E79" s="122"/>
      <c r="F79" s="122"/>
      <c r="G79" s="122"/>
      <c r="H79" s="122"/>
      <c r="I79" s="122"/>
      <c r="J79" s="122"/>
      <c r="K79" s="122"/>
      <c r="L79" s="122"/>
      <c r="M79" s="122"/>
      <c r="N79" s="122"/>
      <c r="O79" s="122"/>
      <c r="P79" s="122"/>
      <c r="Q79" s="74" t="s">
        <v>820</v>
      </c>
    </row>
    <row r="80" spans="1:17" s="19" customFormat="1" ht="45" x14ac:dyDescent="0.25">
      <c r="A80" s="166" t="s">
        <v>85</v>
      </c>
      <c r="B80" s="166" t="s">
        <v>55</v>
      </c>
      <c r="C80" s="166" t="s">
        <v>9</v>
      </c>
      <c r="D80" s="166" t="s">
        <v>27</v>
      </c>
      <c r="E80" s="166" t="s">
        <v>228</v>
      </c>
      <c r="F80" s="166" t="s">
        <v>229</v>
      </c>
      <c r="G80" s="121">
        <v>42093</v>
      </c>
      <c r="H80" s="166" t="s">
        <v>130</v>
      </c>
      <c r="I80" s="166" t="s">
        <v>135</v>
      </c>
      <c r="J80" s="166" t="s">
        <v>223</v>
      </c>
      <c r="K80" s="119" t="s">
        <v>224</v>
      </c>
      <c r="L80" s="127" t="s">
        <v>659</v>
      </c>
      <c r="M80" s="128" t="s">
        <v>660</v>
      </c>
      <c r="N80" s="166"/>
      <c r="O80" s="103"/>
      <c r="P80" s="166"/>
      <c r="Q80" s="88" t="s">
        <v>819</v>
      </c>
    </row>
    <row r="81" spans="1:21" s="19" customFormat="1" ht="30" x14ac:dyDescent="0.25">
      <c r="A81" s="166" t="s">
        <v>85</v>
      </c>
      <c r="B81" s="166" t="s">
        <v>56</v>
      </c>
      <c r="C81" s="166" t="s">
        <v>20</v>
      </c>
      <c r="D81" s="166" t="s">
        <v>21</v>
      </c>
      <c r="E81" s="166"/>
      <c r="F81" s="166" t="s">
        <v>318</v>
      </c>
      <c r="G81" s="166" t="s">
        <v>311</v>
      </c>
      <c r="H81" s="166" t="s">
        <v>159</v>
      </c>
      <c r="I81" s="166" t="s">
        <v>319</v>
      </c>
      <c r="J81" s="166" t="s">
        <v>220</v>
      </c>
      <c r="K81" s="119" t="s">
        <v>221</v>
      </c>
      <c r="L81" s="166"/>
      <c r="M81" s="103"/>
      <c r="N81" s="166"/>
      <c r="O81" s="103"/>
      <c r="P81" s="166"/>
      <c r="Q81" s="78" t="s">
        <v>819</v>
      </c>
    </row>
    <row r="82" spans="1:21" s="19" customFormat="1" ht="60" x14ac:dyDescent="0.25">
      <c r="A82" s="166" t="s">
        <v>85</v>
      </c>
      <c r="B82" s="166" t="s">
        <v>66</v>
      </c>
      <c r="C82" s="166" t="s">
        <v>27</v>
      </c>
      <c r="D82" s="166" t="s">
        <v>67</v>
      </c>
      <c r="E82" s="166" t="s">
        <v>954</v>
      </c>
      <c r="F82" s="166" t="s">
        <v>955</v>
      </c>
      <c r="G82" s="166" t="s">
        <v>956</v>
      </c>
      <c r="H82" s="166" t="s">
        <v>135</v>
      </c>
      <c r="I82" s="166" t="s">
        <v>159</v>
      </c>
      <c r="J82" s="122"/>
      <c r="K82" s="122"/>
      <c r="L82" s="122"/>
      <c r="M82" s="122"/>
      <c r="N82" s="122"/>
      <c r="O82" s="122"/>
      <c r="P82" s="122"/>
      <c r="Q82" s="88" t="s">
        <v>819</v>
      </c>
    </row>
    <row r="83" spans="1:21" s="19" customFormat="1" ht="75" x14ac:dyDescent="0.25">
      <c r="A83" s="166" t="s">
        <v>85</v>
      </c>
      <c r="B83" s="166" t="s">
        <v>72</v>
      </c>
      <c r="C83" s="166" t="s">
        <v>27</v>
      </c>
      <c r="D83" s="166" t="s">
        <v>20</v>
      </c>
      <c r="E83" s="166" t="s">
        <v>218</v>
      </c>
      <c r="F83" s="166" t="s">
        <v>219</v>
      </c>
      <c r="G83" s="166" t="s">
        <v>129</v>
      </c>
      <c r="H83" s="166" t="s">
        <v>159</v>
      </c>
      <c r="I83" s="166" t="s">
        <v>135</v>
      </c>
      <c r="J83" s="166" t="s">
        <v>209</v>
      </c>
      <c r="K83" s="119" t="s">
        <v>210</v>
      </c>
      <c r="L83" s="166" t="s">
        <v>220</v>
      </c>
      <c r="M83" s="103" t="s">
        <v>221</v>
      </c>
      <c r="N83" s="166"/>
      <c r="O83" s="103"/>
      <c r="P83" s="166"/>
      <c r="Q83" s="88" t="s">
        <v>819</v>
      </c>
    </row>
    <row r="84" spans="1:21" s="19" customFormat="1" ht="30" x14ac:dyDescent="0.25">
      <c r="A84" s="166" t="s">
        <v>85</v>
      </c>
      <c r="B84" s="166" t="s">
        <v>73</v>
      </c>
      <c r="C84" s="166" t="s">
        <v>40</v>
      </c>
      <c r="D84" s="166" t="s">
        <v>54</v>
      </c>
      <c r="E84" s="122"/>
      <c r="F84" s="122"/>
      <c r="G84" s="122"/>
      <c r="H84" s="122"/>
      <c r="I84" s="122"/>
      <c r="J84" s="122"/>
      <c r="K84" s="122"/>
      <c r="L84" s="122"/>
      <c r="M84" s="122"/>
      <c r="N84" s="122"/>
      <c r="O84" s="122"/>
      <c r="P84" s="122"/>
      <c r="Q84" s="74" t="s">
        <v>820</v>
      </c>
    </row>
    <row r="85" spans="1:21" s="19" customFormat="1" ht="105" x14ac:dyDescent="0.25">
      <c r="A85" s="166" t="s">
        <v>82</v>
      </c>
      <c r="B85" s="166" t="s">
        <v>44</v>
      </c>
      <c r="C85" s="166" t="s">
        <v>1</v>
      </c>
      <c r="D85" s="166" t="s">
        <v>7</v>
      </c>
      <c r="E85" s="166" t="s">
        <v>309</v>
      </c>
      <c r="F85" s="166" t="s">
        <v>310</v>
      </c>
      <c r="G85" s="166" t="s">
        <v>271</v>
      </c>
      <c r="H85" s="166" t="s">
        <v>121</v>
      </c>
      <c r="I85" s="166" t="s">
        <v>126</v>
      </c>
      <c r="J85" s="173" t="s">
        <v>1020</v>
      </c>
      <c r="K85" s="119" t="s">
        <v>1021</v>
      </c>
      <c r="L85" s="166" t="s">
        <v>165</v>
      </c>
      <c r="M85" s="103" t="s">
        <v>166</v>
      </c>
      <c r="N85" s="166"/>
      <c r="O85" s="103"/>
      <c r="P85" s="166"/>
      <c r="Q85" s="88" t="s">
        <v>819</v>
      </c>
    </row>
    <row r="86" spans="1:21" s="19" customFormat="1" ht="90" x14ac:dyDescent="0.25">
      <c r="A86" s="166" t="s">
        <v>82</v>
      </c>
      <c r="B86" s="166" t="s">
        <v>61</v>
      </c>
      <c r="C86" s="166" t="s">
        <v>1</v>
      </c>
      <c r="D86" s="166" t="s">
        <v>7</v>
      </c>
      <c r="E86" s="166" t="s">
        <v>276</v>
      </c>
      <c r="F86" s="166" t="s">
        <v>277</v>
      </c>
      <c r="G86" s="166" t="s">
        <v>271</v>
      </c>
      <c r="H86" s="166" t="s">
        <v>121</v>
      </c>
      <c r="I86" s="166" t="s">
        <v>126</v>
      </c>
      <c r="J86" s="173" t="s">
        <v>1020</v>
      </c>
      <c r="K86" s="119" t="s">
        <v>1021</v>
      </c>
      <c r="L86" s="166" t="s">
        <v>165</v>
      </c>
      <c r="M86" s="103" t="s">
        <v>166</v>
      </c>
      <c r="N86" s="166"/>
      <c r="O86" s="103"/>
      <c r="P86" s="166"/>
      <c r="Q86" s="88" t="s">
        <v>819</v>
      </c>
    </row>
    <row r="87" spans="1:21" s="19" customFormat="1" ht="216" customHeight="1" x14ac:dyDescent="0.25">
      <c r="A87" s="166" t="s">
        <v>82</v>
      </c>
      <c r="B87" s="166" t="s">
        <v>80</v>
      </c>
      <c r="C87" s="166" t="s">
        <v>6</v>
      </c>
      <c r="D87" s="166" t="s">
        <v>7</v>
      </c>
      <c r="E87" s="166" t="s">
        <v>275</v>
      </c>
      <c r="F87" s="159" t="s">
        <v>658</v>
      </c>
      <c r="G87" s="166" t="s">
        <v>677</v>
      </c>
      <c r="H87" s="122" t="s">
        <v>182</v>
      </c>
      <c r="I87" s="122" t="s">
        <v>126</v>
      </c>
      <c r="J87" s="166" t="s">
        <v>199</v>
      </c>
      <c r="K87" s="103" t="s">
        <v>200</v>
      </c>
      <c r="L87" s="158" t="s">
        <v>1022</v>
      </c>
      <c r="M87" s="174" t="s">
        <v>1023</v>
      </c>
      <c r="N87" s="166"/>
      <c r="O87" s="103"/>
      <c r="P87" s="166"/>
      <c r="Q87" s="88" t="s">
        <v>819</v>
      </c>
    </row>
    <row r="88" spans="1:21" s="19" customFormat="1" ht="279" customHeight="1" x14ac:dyDescent="0.25">
      <c r="A88" s="211" t="s">
        <v>82</v>
      </c>
      <c r="B88" s="211" t="s">
        <v>5</v>
      </c>
      <c r="C88" s="211" t="s">
        <v>6</v>
      </c>
      <c r="D88" s="211" t="s">
        <v>7</v>
      </c>
      <c r="E88" s="166" t="s">
        <v>274</v>
      </c>
      <c r="F88" s="159" t="s">
        <v>661</v>
      </c>
      <c r="G88" s="166" t="s">
        <v>677</v>
      </c>
      <c r="H88" s="122" t="s">
        <v>182</v>
      </c>
      <c r="I88" s="122" t="s">
        <v>126</v>
      </c>
      <c r="J88" s="166" t="s">
        <v>199</v>
      </c>
      <c r="K88" s="103" t="s">
        <v>200</v>
      </c>
      <c r="L88" s="158" t="s">
        <v>1024</v>
      </c>
      <c r="M88" s="174" t="s">
        <v>1025</v>
      </c>
      <c r="N88" s="166"/>
      <c r="O88" s="103"/>
      <c r="P88" s="166"/>
      <c r="Q88" s="100" t="s">
        <v>819</v>
      </c>
    </row>
    <row r="89" spans="1:21" s="19" customFormat="1" ht="86.25" customHeight="1" x14ac:dyDescent="0.25">
      <c r="A89" s="213"/>
      <c r="B89" s="213"/>
      <c r="C89" s="213"/>
      <c r="D89" s="213"/>
      <c r="E89" s="166" t="s">
        <v>196</v>
      </c>
      <c r="F89" s="166" t="s">
        <v>347</v>
      </c>
      <c r="G89" s="166" t="s">
        <v>198</v>
      </c>
      <c r="H89" s="166" t="s">
        <v>182</v>
      </c>
      <c r="I89" s="166" t="s">
        <v>126</v>
      </c>
      <c r="J89" s="166" t="s">
        <v>199</v>
      </c>
      <c r="K89" s="119" t="s">
        <v>200</v>
      </c>
      <c r="L89" s="166"/>
      <c r="M89" s="166"/>
      <c r="N89" s="166"/>
      <c r="O89" s="103"/>
      <c r="P89" s="166"/>
      <c r="Q89" s="101"/>
    </row>
    <row r="90" spans="1:21" s="19" customFormat="1" ht="65.25" customHeight="1" x14ac:dyDescent="0.25">
      <c r="A90" s="211" t="s">
        <v>82</v>
      </c>
      <c r="B90" s="211" t="s">
        <v>8</v>
      </c>
      <c r="C90" s="211" t="s">
        <v>7</v>
      </c>
      <c r="D90" s="211" t="s">
        <v>9</v>
      </c>
      <c r="E90" s="166" t="s">
        <v>637</v>
      </c>
      <c r="F90" s="166" t="s">
        <v>638</v>
      </c>
      <c r="G90" s="121">
        <v>35079</v>
      </c>
      <c r="H90" s="122" t="s">
        <v>130</v>
      </c>
      <c r="I90" s="122" t="s">
        <v>126</v>
      </c>
      <c r="J90" s="166" t="s">
        <v>282</v>
      </c>
      <c r="K90" s="103" t="s">
        <v>283</v>
      </c>
      <c r="L90" s="166" t="s">
        <v>635</v>
      </c>
      <c r="M90" s="103" t="s">
        <v>636</v>
      </c>
      <c r="N90" s="166"/>
      <c r="O90" s="103"/>
      <c r="P90" s="166"/>
      <c r="Q90" s="100" t="s">
        <v>819</v>
      </c>
    </row>
    <row r="91" spans="1:21" s="19" customFormat="1" ht="30" x14ac:dyDescent="0.25">
      <c r="A91" s="213"/>
      <c r="B91" s="213"/>
      <c r="C91" s="213"/>
      <c r="D91" s="213"/>
      <c r="E91" s="166" t="s">
        <v>281</v>
      </c>
      <c r="F91" s="166"/>
      <c r="G91" s="166" t="s">
        <v>162</v>
      </c>
      <c r="H91" s="122" t="s">
        <v>130</v>
      </c>
      <c r="I91" s="122" t="s">
        <v>126</v>
      </c>
      <c r="J91" s="166" t="s">
        <v>282</v>
      </c>
      <c r="K91" s="119" t="s">
        <v>283</v>
      </c>
      <c r="L91" s="166" t="s">
        <v>635</v>
      </c>
      <c r="M91" s="103" t="s">
        <v>636</v>
      </c>
      <c r="N91" s="166"/>
      <c r="O91" s="103"/>
      <c r="P91" s="166"/>
      <c r="Q91" s="101"/>
    </row>
    <row r="92" spans="1:21" s="19" customFormat="1" ht="135" x14ac:dyDescent="0.25">
      <c r="A92" s="166" t="s">
        <v>82</v>
      </c>
      <c r="B92" s="166" t="s">
        <v>47</v>
      </c>
      <c r="C92" s="166" t="s">
        <v>29</v>
      </c>
      <c r="D92" s="166" t="s">
        <v>7</v>
      </c>
      <c r="E92" s="166" t="s">
        <v>284</v>
      </c>
      <c r="F92" s="166" t="s">
        <v>285</v>
      </c>
      <c r="G92" s="166" t="s">
        <v>215</v>
      </c>
      <c r="H92" s="122" t="s">
        <v>126</v>
      </c>
      <c r="I92" s="122" t="s">
        <v>137</v>
      </c>
      <c r="J92" s="166" t="s">
        <v>282</v>
      </c>
      <c r="K92" s="119" t="s">
        <v>283</v>
      </c>
      <c r="L92" s="166" t="s">
        <v>286</v>
      </c>
      <c r="M92" s="103" t="s">
        <v>287</v>
      </c>
      <c r="N92" s="166"/>
      <c r="O92" s="103"/>
      <c r="P92" s="166"/>
      <c r="Q92" s="88" t="s">
        <v>819</v>
      </c>
    </row>
    <row r="93" spans="1:21" s="19" customFormat="1" ht="47.25" customHeight="1" x14ac:dyDescent="0.25">
      <c r="A93" s="167" t="s">
        <v>82</v>
      </c>
      <c r="B93" s="167" t="s">
        <v>68</v>
      </c>
      <c r="C93" s="167" t="s">
        <v>29</v>
      </c>
      <c r="D93" s="167" t="s">
        <v>7</v>
      </c>
      <c r="E93" s="166" t="s">
        <v>917</v>
      </c>
      <c r="F93" s="166" t="s">
        <v>290</v>
      </c>
      <c r="G93" s="166" t="s">
        <v>215</v>
      </c>
      <c r="H93" s="166" t="s">
        <v>126</v>
      </c>
      <c r="I93" s="166" t="s">
        <v>137</v>
      </c>
      <c r="J93" s="166" t="s">
        <v>918</v>
      </c>
      <c r="K93" s="103" t="s">
        <v>919</v>
      </c>
      <c r="L93" s="166" t="s">
        <v>650</v>
      </c>
      <c r="M93" s="103" t="s">
        <v>289</v>
      </c>
      <c r="N93" s="103"/>
      <c r="O93" s="166"/>
      <c r="P93" s="166"/>
      <c r="Q93" s="88" t="s">
        <v>819</v>
      </c>
    </row>
    <row r="94" spans="1:21" s="19" customFormat="1" ht="45" customHeight="1" x14ac:dyDescent="0.25">
      <c r="A94" s="166" t="s">
        <v>82</v>
      </c>
      <c r="B94" s="166" t="s">
        <v>75</v>
      </c>
      <c r="C94" s="166" t="s">
        <v>29</v>
      </c>
      <c r="D94" s="166" t="s">
        <v>913</v>
      </c>
      <c r="E94" s="166" t="s">
        <v>920</v>
      </c>
      <c r="F94" s="166" t="s">
        <v>921</v>
      </c>
      <c r="G94" s="166" t="s">
        <v>215</v>
      </c>
      <c r="H94" s="166" t="s">
        <v>137</v>
      </c>
      <c r="I94" s="166" t="s">
        <v>206</v>
      </c>
      <c r="J94" s="159" t="s">
        <v>922</v>
      </c>
      <c r="K94" s="129" t="s">
        <v>923</v>
      </c>
      <c r="L94" s="166"/>
      <c r="M94" s="103"/>
      <c r="N94" s="103"/>
      <c r="O94" s="166"/>
      <c r="P94" s="166"/>
      <c r="Q94" s="88" t="s">
        <v>819</v>
      </c>
    </row>
    <row r="95" spans="1:21" s="85" customFormat="1" ht="42.75" customHeight="1" x14ac:dyDescent="0.25">
      <c r="A95" s="166" t="s">
        <v>82</v>
      </c>
      <c r="B95" s="166" t="s">
        <v>93</v>
      </c>
      <c r="C95" s="166" t="s">
        <v>6</v>
      </c>
      <c r="D95" s="166" t="s">
        <v>1</v>
      </c>
      <c r="E95" s="166" t="s">
        <v>816</v>
      </c>
      <c r="F95" s="166" t="s">
        <v>296</v>
      </c>
      <c r="G95" s="166" t="s">
        <v>271</v>
      </c>
      <c r="H95" s="166" t="s">
        <v>182</v>
      </c>
      <c r="I95" s="166" t="s">
        <v>206</v>
      </c>
      <c r="J95" s="166" t="s">
        <v>297</v>
      </c>
      <c r="K95" s="103" t="s">
        <v>184</v>
      </c>
      <c r="L95" s="166" t="s">
        <v>298</v>
      </c>
      <c r="M95" s="119" t="s">
        <v>166</v>
      </c>
      <c r="N95" s="166"/>
      <c r="O95" s="103"/>
      <c r="P95" s="166"/>
      <c r="Q95" s="88" t="s">
        <v>819</v>
      </c>
    </row>
    <row r="96" spans="1:21" s="19" customFormat="1" ht="72.75" customHeight="1" x14ac:dyDescent="0.25">
      <c r="A96" s="166" t="s">
        <v>89</v>
      </c>
      <c r="B96" s="166" t="s">
        <v>26</v>
      </c>
      <c r="C96" s="166" t="s">
        <v>9</v>
      </c>
      <c r="D96" s="166" t="s">
        <v>27</v>
      </c>
      <c r="E96" s="166" t="s">
        <v>902</v>
      </c>
      <c r="F96" s="166" t="s">
        <v>222</v>
      </c>
      <c r="G96" s="121" t="s">
        <v>903</v>
      </c>
      <c r="H96" s="166" t="s">
        <v>130</v>
      </c>
      <c r="I96" s="166" t="s">
        <v>135</v>
      </c>
      <c r="J96" s="166" t="s">
        <v>223</v>
      </c>
      <c r="K96" s="119" t="s">
        <v>224</v>
      </c>
      <c r="L96" s="166" t="s">
        <v>225</v>
      </c>
      <c r="M96" s="103" t="s">
        <v>226</v>
      </c>
      <c r="N96" s="166"/>
      <c r="O96" s="103"/>
      <c r="P96" s="166"/>
      <c r="Q96" s="88" t="s">
        <v>819</v>
      </c>
      <c r="R96" s="25"/>
      <c r="S96" s="25"/>
      <c r="T96" s="25"/>
      <c r="U96" s="25"/>
    </row>
    <row r="97" spans="1:21" s="19" customFormat="1" ht="65.25" customHeight="1" x14ac:dyDescent="0.25">
      <c r="A97" s="166" t="s">
        <v>89</v>
      </c>
      <c r="B97" s="166" t="s">
        <v>58</v>
      </c>
      <c r="C97" s="166" t="s">
        <v>9</v>
      </c>
      <c r="D97" s="166" t="s">
        <v>27</v>
      </c>
      <c r="E97" s="166" t="s">
        <v>924</v>
      </c>
      <c r="F97" s="166" t="s">
        <v>227</v>
      </c>
      <c r="G97" s="121" t="s">
        <v>925</v>
      </c>
      <c r="H97" s="166" t="s">
        <v>130</v>
      </c>
      <c r="I97" s="166" t="s">
        <v>135</v>
      </c>
      <c r="J97" s="166" t="s">
        <v>223</v>
      </c>
      <c r="K97" s="119" t="s">
        <v>224</v>
      </c>
      <c r="L97" s="166" t="s">
        <v>225</v>
      </c>
      <c r="M97" s="103" t="s">
        <v>226</v>
      </c>
      <c r="N97" s="166"/>
      <c r="O97" s="103"/>
      <c r="P97" s="166"/>
      <c r="Q97" s="88" t="s">
        <v>819</v>
      </c>
      <c r="R97" s="25"/>
      <c r="S97" s="25"/>
      <c r="T97" s="25"/>
      <c r="U97" s="25"/>
    </row>
    <row r="98" spans="1:21" s="19" customFormat="1" x14ac:dyDescent="0.25">
      <c r="Q98" s="85"/>
    </row>
    <row r="99" spans="1:21" s="19" customFormat="1" x14ac:dyDescent="0.25">
      <c r="Q99" s="85"/>
    </row>
    <row r="100" spans="1:21" s="19" customFormat="1" x14ac:dyDescent="0.25">
      <c r="Q100" s="85"/>
    </row>
    <row r="101" spans="1:21" s="19" customFormat="1" x14ac:dyDescent="0.25">
      <c r="Q101" s="85"/>
    </row>
  </sheetData>
  <autoFilter ref="A1:Q97" xr:uid="{0F3A6595-EE9A-4378-975A-D3D0D2122781}">
    <filterColumn colId="7" showButton="0"/>
    <filterColumn colId="9" showButton="0"/>
    <filterColumn colId="10" showButton="0"/>
    <filterColumn colId="11" showButton="0"/>
    <filterColumn colId="12" showButton="0"/>
    <filterColumn colId="13" showButton="0"/>
  </autoFilter>
  <customSheetViews>
    <customSheetView guid="{796F8781-BB0E-4506-83C3-27631A239025}" scale="60" showPageBreaks="1" view="pageBreakPreview">
      <selection activeCell="Q1" sqref="Q1:Q3"/>
      <pageMargins left="0.7" right="0.7" top="0.75" bottom="0.75" header="0.3" footer="0.3"/>
      <pageSetup paperSize="9" scale="19" orientation="landscape" horizontalDpi="4294967293" verticalDpi="0" r:id="rId1"/>
    </customSheetView>
  </customSheetViews>
  <mergeCells count="66">
    <mergeCell ref="D54:D56"/>
    <mergeCell ref="D48:D49"/>
    <mergeCell ref="C48:C49"/>
    <mergeCell ref="B48:B49"/>
    <mergeCell ref="A90:A91"/>
    <mergeCell ref="A88:A89"/>
    <mergeCell ref="D88:D89"/>
    <mergeCell ref="C88:C89"/>
    <mergeCell ref="B88:B89"/>
    <mergeCell ref="D90:D91"/>
    <mergeCell ref="C90:C91"/>
    <mergeCell ref="B90:B91"/>
    <mergeCell ref="Q1:Q3"/>
    <mergeCell ref="Q4:Q5"/>
    <mergeCell ref="Q6:Q8"/>
    <mergeCell ref="Q9:Q12"/>
    <mergeCell ref="Q13:Q15"/>
    <mergeCell ref="Q17:Q20"/>
    <mergeCell ref="Q23:Q24"/>
    <mergeCell ref="C61:C63"/>
    <mergeCell ref="B61:B63"/>
    <mergeCell ref="A61:A63"/>
    <mergeCell ref="B54:B56"/>
    <mergeCell ref="C54:C56"/>
    <mergeCell ref="D23:D24"/>
    <mergeCell ref="C23:C24"/>
    <mergeCell ref="B23:B24"/>
    <mergeCell ref="A23:A24"/>
    <mergeCell ref="A48:A49"/>
    <mergeCell ref="A54:A56"/>
    <mergeCell ref="E48:E49"/>
    <mergeCell ref="G48:G49"/>
    <mergeCell ref="D61:D63"/>
    <mergeCell ref="C13:C15"/>
    <mergeCell ref="B13:B15"/>
    <mergeCell ref="A13:A15"/>
    <mergeCell ref="D17:D20"/>
    <mergeCell ref="C17:C20"/>
    <mergeCell ref="B17:B20"/>
    <mergeCell ref="A17:A20"/>
    <mergeCell ref="D13:D15"/>
    <mergeCell ref="P1:P3"/>
    <mergeCell ref="J2:K2"/>
    <mergeCell ref="L2:M2"/>
    <mergeCell ref="N2:O2"/>
    <mergeCell ref="H1:I2"/>
    <mergeCell ref="E1:E3"/>
    <mergeCell ref="F1:F3"/>
    <mergeCell ref="G1:G3"/>
    <mergeCell ref="J1:O1"/>
    <mergeCell ref="D6:D8"/>
    <mergeCell ref="D1:D3"/>
    <mergeCell ref="D4:D5"/>
    <mergeCell ref="B1:B3"/>
    <mergeCell ref="A1:A3"/>
    <mergeCell ref="C1:C3"/>
    <mergeCell ref="C4:C5"/>
    <mergeCell ref="B4:B5"/>
    <mergeCell ref="A4:A5"/>
    <mergeCell ref="D9:D12"/>
    <mergeCell ref="C9:C12"/>
    <mergeCell ref="B9:B12"/>
    <mergeCell ref="A9:A12"/>
    <mergeCell ref="C6:C8"/>
    <mergeCell ref="B6:B8"/>
    <mergeCell ref="A6:A8"/>
  </mergeCells>
  <dataValidations count="2">
    <dataValidation type="list" allowBlank="1" showInputMessage="1" showErrorMessage="1" sqref="H94:I94" xr:uid="{00000000-0002-0000-0100-000000000000}">
      <formula1>#REF!</formula1>
    </dataValidation>
    <dataValidation type="list" allowBlank="1" showInputMessage="1" showErrorMessage="1" sqref="H97:I97 H41:I42 H4:I15 H65:I65 H71:I73 H80:I81 H83:I83 H85:I86 H88:I93 H38:I38 H77:I78 H17:I35 H95:I95 H45:I63" xr:uid="{00000000-0002-0000-0100-000001000000}">
      <formula1>#REF!</formula1>
    </dataValidation>
  </dataValidations>
  <hyperlinks>
    <hyperlink ref="K6" r:id="rId2" xr:uid="{00000000-0004-0000-0100-000000000000}"/>
    <hyperlink ref="K7" r:id="rId3" xr:uid="{00000000-0004-0000-0100-000001000000}"/>
    <hyperlink ref="K8" r:id="rId4" xr:uid="{00000000-0004-0000-0100-000002000000}"/>
    <hyperlink ref="K10" r:id="rId5" xr:uid="{00000000-0004-0000-0100-000004000000}"/>
    <hyperlink ref="K11" r:id="rId6" xr:uid="{00000000-0004-0000-0100-000005000000}"/>
    <hyperlink ref="K14" r:id="rId7" xr:uid="{00000000-0004-0000-0100-000007000000}"/>
    <hyperlink ref="K15" r:id="rId8" xr:uid="{00000000-0004-0000-0100-000008000000}"/>
    <hyperlink ref="K18" r:id="rId9" xr:uid="{00000000-0004-0000-0100-00000A000000}"/>
    <hyperlink ref="K19" r:id="rId10" xr:uid="{00000000-0004-0000-0100-00000B000000}"/>
    <hyperlink ref="K20" r:id="rId11" xr:uid="{00000000-0004-0000-0100-00000C000000}"/>
    <hyperlink ref="K24" r:id="rId12" xr:uid="{00000000-0004-0000-0100-00000F000000}"/>
    <hyperlink ref="K25" r:id="rId13" xr:uid="{00000000-0004-0000-0100-000010000000}"/>
    <hyperlink ref="K26" r:id="rId14" xr:uid="{00000000-0004-0000-0100-000011000000}"/>
    <hyperlink ref="K27" r:id="rId15" xr:uid="{00000000-0004-0000-0100-000012000000}"/>
    <hyperlink ref="K28" r:id="rId16" xr:uid="{00000000-0004-0000-0100-000013000000}"/>
    <hyperlink ref="K29" r:id="rId17" xr:uid="{00000000-0004-0000-0100-000014000000}"/>
    <hyperlink ref="K30" r:id="rId18" xr:uid="{00000000-0004-0000-0100-000015000000}"/>
    <hyperlink ref="K32" r:id="rId19" xr:uid="{00000000-0004-0000-0100-000016000000}"/>
    <hyperlink ref="M34" r:id="rId20" xr:uid="{00000000-0004-0000-0100-000017000000}"/>
    <hyperlink ref="K45" r:id="rId21" xr:uid="{00000000-0004-0000-0100-000019000000}"/>
    <hyperlink ref="K61" r:id="rId22" xr:uid="{00000000-0004-0000-0100-00001A000000}"/>
    <hyperlink ref="K65" r:id="rId23" xr:uid="{00000000-0004-0000-0100-00001B000000}"/>
    <hyperlink ref="K72" r:id="rId24" xr:uid="{00000000-0004-0000-0100-00001C000000}"/>
    <hyperlink ref="K73" r:id="rId25" xr:uid="{00000000-0004-0000-0100-00001D000000}"/>
    <hyperlink ref="K77" r:id="rId26" xr:uid="{00000000-0004-0000-0100-00001E000000}"/>
    <hyperlink ref="K78" r:id="rId27" xr:uid="{00000000-0004-0000-0100-00001F000000}"/>
    <hyperlink ref="K80" r:id="rId28" xr:uid="{00000000-0004-0000-0100-000020000000}"/>
    <hyperlink ref="K81" r:id="rId29" xr:uid="{00000000-0004-0000-0100-000021000000}"/>
    <hyperlink ref="K83" r:id="rId30" xr:uid="{00000000-0004-0000-0100-000022000000}"/>
    <hyperlink ref="M83" r:id="rId31" xr:uid="{00000000-0004-0000-0100-000023000000}"/>
    <hyperlink ref="M35" r:id="rId32" xr:uid="{00000000-0004-0000-0100-000024000000}"/>
    <hyperlink ref="M29" r:id="rId33" xr:uid="{00000000-0004-0000-0100-000025000000}"/>
    <hyperlink ref="M14" r:id="rId34" xr:uid="{00000000-0004-0000-0100-000026000000}"/>
    <hyperlink ref="K33" r:id="rId35" xr:uid="{00000000-0004-0000-0100-000027000000}"/>
    <hyperlink ref="M33" r:id="rId36" xr:uid="{00000000-0004-0000-0100-000028000000}"/>
    <hyperlink ref="K34" r:id="rId37" xr:uid="{00000000-0004-0000-0100-000029000000}"/>
    <hyperlink ref="M31" r:id="rId38" xr:uid="{00000000-0004-0000-0100-00002A000000}"/>
    <hyperlink ref="K31" r:id="rId39" xr:uid="{00000000-0004-0000-0100-00002B000000}"/>
    <hyperlink ref="M8" r:id="rId40" xr:uid="{00000000-0004-0000-0100-00002C000000}"/>
    <hyperlink ref="M9" r:id="rId41" xr:uid="{00000000-0004-0000-0100-00002D000000}"/>
    <hyperlink ref="M10" r:id="rId42" xr:uid="{00000000-0004-0000-0100-00002E000000}"/>
    <hyperlink ref="M7" r:id="rId43" xr:uid="{00000000-0004-0000-0100-00002F000000}"/>
    <hyperlink ref="M6" r:id="rId44" xr:uid="{00000000-0004-0000-0100-000030000000}"/>
    <hyperlink ref="M11" r:id="rId45" xr:uid="{00000000-0004-0000-0100-000031000000}"/>
    <hyperlink ref="M13" r:id="rId46" xr:uid="{00000000-0004-0000-0100-000032000000}"/>
    <hyperlink ref="M15" r:id="rId47" xr:uid="{00000000-0004-0000-0100-000033000000}"/>
    <hyperlink ref="M20" r:id="rId48" xr:uid="{00000000-0004-0000-0100-000034000000}"/>
    <hyperlink ref="M17" r:id="rId49" xr:uid="{00000000-0004-0000-0100-000035000000}"/>
    <hyperlink ref="M18" r:id="rId50" xr:uid="{00000000-0004-0000-0100-000036000000}"/>
    <hyperlink ref="M19" r:id="rId51" xr:uid="{00000000-0004-0000-0100-000037000000}"/>
    <hyperlink ref="O14" r:id="rId52" xr:uid="{00000000-0004-0000-0100-000038000000}"/>
    <hyperlink ref="M12" r:id="rId53" display="r.frignola@rfi.it " xr:uid="{00000000-0004-0000-0100-000039000000}"/>
    <hyperlink ref="K38" r:id="rId54" xr:uid="{00000000-0004-0000-0100-00003A000000}"/>
    <hyperlink ref="M36" r:id="rId55" xr:uid="{00000000-0004-0000-0100-00003B000000}"/>
    <hyperlink ref="M38" r:id="rId56" xr:uid="{00000000-0004-0000-0100-00003C000000}"/>
    <hyperlink ref="M50" r:id="rId57" xr:uid="{00000000-0004-0000-0100-00003D000000}"/>
    <hyperlink ref="K49" r:id="rId58" xr:uid="{00000000-0004-0000-0100-00003E000000}"/>
    <hyperlink ref="K50" r:id="rId59" xr:uid="{00000000-0004-0000-0100-00003F000000}"/>
    <hyperlink ref="K52" r:id="rId60" xr:uid="{00000000-0004-0000-0100-000040000000}"/>
    <hyperlink ref="K53" r:id="rId61" xr:uid="{00000000-0004-0000-0100-000041000000}"/>
    <hyperlink ref="K54" r:id="rId62" xr:uid="{00000000-0004-0000-0100-000042000000}"/>
    <hyperlink ref="K58" r:id="rId63" xr:uid="{00000000-0004-0000-0100-000043000000}"/>
    <hyperlink ref="K59" r:id="rId64" xr:uid="{00000000-0004-0000-0100-000044000000}"/>
    <hyperlink ref="K60" r:id="rId65" xr:uid="{00000000-0004-0000-0100-000045000000}"/>
    <hyperlink ref="M52" r:id="rId66" xr:uid="{00000000-0004-0000-0100-000046000000}"/>
    <hyperlink ref="M51" r:id="rId67" xr:uid="{00000000-0004-0000-0100-000047000000}"/>
    <hyperlink ref="M48" r:id="rId68" xr:uid="{00000000-0004-0000-0100-000048000000}"/>
    <hyperlink ref="M49" r:id="rId69" xr:uid="{00000000-0004-0000-0100-000049000000}"/>
    <hyperlink ref="K48" r:id="rId70" xr:uid="{00000000-0004-0000-0100-00004A000000}"/>
    <hyperlink ref="N91" r:id="rId71" display="Liska@szdc.cz" xr:uid="{00000000-0004-0000-0100-00004B000000}"/>
    <hyperlink ref="N90" r:id="rId72" display="Liska@szdc.cz" xr:uid="{00000000-0004-0000-0100-00004C000000}"/>
    <hyperlink ref="L85" r:id="rId73" display="Sebald.Stumm@deutschebahn.com" xr:uid="{00000000-0004-0000-0100-00004D000000}"/>
    <hyperlink ref="L86" r:id="rId74" display="Sebald.Stumm@deutschebahn.com" xr:uid="{00000000-0004-0000-0100-00004E000000}"/>
    <hyperlink ref="L89" r:id="rId75" display="Ko.Verheijen@prorail.nl" xr:uid="{00000000-0004-0000-0100-00004F000000}"/>
    <hyperlink ref="L90" r:id="rId76" display="klaus.mai@deutschebahn.com" xr:uid="{00000000-0004-0000-0100-000050000000}"/>
    <hyperlink ref="L91" r:id="rId77" display="klaus.mai@deutschebahn.com" xr:uid="{00000000-0004-0000-0100-000051000000}"/>
    <hyperlink ref="L92" r:id="rId78" display="klaus.mai@deutschebahn.com" xr:uid="{00000000-0004-0000-0100-000052000000}"/>
    <hyperlink ref="N92" r:id="rId79" display="janusz.madry@plk-sa.pl" xr:uid="{00000000-0004-0000-0100-000053000000}"/>
    <hyperlink ref="K92" r:id="rId80" xr:uid="{00000000-0004-0000-0100-000054000000}"/>
    <hyperlink ref="K91" r:id="rId81" xr:uid="{00000000-0004-0000-0100-000055000000}"/>
    <hyperlink ref="K90" r:id="rId82" xr:uid="{00000000-0004-0000-0100-000056000000}"/>
    <hyperlink ref="K89" r:id="rId83" xr:uid="{00000000-0004-0000-0100-000057000000}"/>
    <hyperlink ref="M90" r:id="rId84" xr:uid="{00000000-0004-0000-0100-00005A000000}"/>
    <hyperlink ref="M91" r:id="rId85" xr:uid="{00000000-0004-0000-0100-00005B000000}"/>
    <hyperlink ref="K96" r:id="rId86" xr:uid="{00000000-0004-0000-0100-00005C000000}"/>
    <hyperlink ref="K97" r:id="rId87" xr:uid="{00000000-0004-0000-0100-00005D000000}"/>
    <hyperlink ref="K94" r:id="rId88" xr:uid="{00000000-0004-0000-0100-00005E000000}"/>
    <hyperlink ref="M69" r:id="rId89" xr:uid="{00000000-0004-0000-0100-00005F000000}"/>
    <hyperlink ref="K69" r:id="rId90" xr:uid="{00000000-0004-0000-0100-000060000000}"/>
    <hyperlink ref="K43" r:id="rId91" xr:uid="{00000000-0004-0000-0100-000061000000}"/>
    <hyperlink ref="K44" r:id="rId92" xr:uid="{00000000-0004-0000-0100-000062000000}"/>
    <hyperlink ref="M95" r:id="rId93" xr:uid="{00000000-0004-0000-0100-000063000000}"/>
    <hyperlink ref="K95" r:id="rId94" xr:uid="{00000000-0004-0000-0100-000064000000}"/>
    <hyperlink ref="K4" r:id="rId95" xr:uid="{00000000-0004-0000-0100-000066000000}"/>
    <hyperlink ref="M5" r:id="rId96" xr:uid="{00000000-0004-0000-0100-000067000000}"/>
    <hyperlink ref="K5" r:id="rId97" xr:uid="{00000000-0004-0000-0100-000068000000}"/>
    <hyperlink ref="M16" r:id="rId98" display="r.frignola@rfi.it " xr:uid="{00000000-0004-0000-0100-000069000000}"/>
    <hyperlink ref="K16" r:id="rId99" xr:uid="{00000000-0004-0000-0100-00006A000000}"/>
    <hyperlink ref="M46" r:id="rId100" xr:uid="{00000000-0004-0000-0100-00006B000000}"/>
    <hyperlink ref="M39" r:id="rId101" xr:uid="{95DD4794-6D53-47EF-BEC3-DA9683C437CE}"/>
    <hyperlink ref="M40" r:id="rId102" xr:uid="{4891FF1F-1170-4D36-BFFD-11F48C3AA7EE}"/>
    <hyperlink ref="K9" r:id="rId103" xr:uid="{2A46ACFE-9174-42ED-AF8B-F74B5F541AA5}"/>
    <hyperlink ref="K13" r:id="rId104" xr:uid="{A8266563-6209-47CF-B2B6-70E3B9FE07F6}"/>
    <hyperlink ref="K17" r:id="rId105" xr:uid="{8E40E536-AA54-4D00-AE07-D577D793304F}"/>
    <hyperlink ref="M4" r:id="rId106" xr:uid="{F5518C1E-2346-4BD5-B5CE-B0DAB1EC9E54}"/>
    <hyperlink ref="K35" r:id="rId107" xr:uid="{90E55456-6906-46C4-B104-0B1D1F46ABCB}"/>
    <hyperlink ref="K21" r:id="rId108" xr:uid="{3483CBD1-19CC-4FC7-A995-60623E566BFD}"/>
    <hyperlink ref="K22" r:id="rId109" xr:uid="{B43C3E7F-6228-439F-A00B-F4701F956B6F}"/>
    <hyperlink ref="M23" r:id="rId110" xr:uid="{170914E6-40EC-4A4D-86E4-B7C8325B0183}"/>
    <hyperlink ref="K85" r:id="rId111" xr:uid="{C234F542-BF7E-4901-9A4E-D76BCB49C162}"/>
    <hyperlink ref="K86" r:id="rId112" xr:uid="{8FABF845-B22D-45AA-BA69-C7E78FF9443D}"/>
    <hyperlink ref="M87" r:id="rId113" xr:uid="{13AB3403-24E8-46E4-A854-AD54047BB041}"/>
    <hyperlink ref="M77" r:id="rId114" xr:uid="{982A2F2A-0807-49E5-AEAB-6EADAB035B7F}"/>
    <hyperlink ref="K37" r:id="rId115" xr:uid="{F5591455-92AB-4F58-9CB3-B542FAEFFDC1}"/>
    <hyperlink ref="M70" r:id="rId116" xr:uid="{065D069B-6413-4B55-952B-BA30647E1221}"/>
    <hyperlink ref="K12" r:id="rId117" xr:uid="{E9811F4B-4A9C-4011-9C33-657BE17B18E2}"/>
  </hyperlinks>
  <pageMargins left="0.7" right="0.7" top="0.75" bottom="0.75" header="0.3" footer="0.3"/>
  <pageSetup paperSize="9" scale="19" orientation="landscape" horizontalDpi="4294967293" r:id="rId118"/>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'L:\TRAFFIC MANAGEMENT\TM_WorkPackages2014\TM-2014WP4_Traffic Management Information\Data Collection\Answers Update\[A5_TM_DataCollected-highlights_ProRail_AB.xlsx]Sheet2'!#REF!</xm:f>
          </x14:formula1>
          <xm:sqref>H87:I87 H96:I96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82"/>
  <sheetViews>
    <sheetView view="pageBreakPreview" zoomScale="60" zoomScaleNormal="100" workbookViewId="0">
      <pane xSplit="4" ySplit="2" topLeftCell="E3" activePane="bottomRight" state="frozen"/>
      <selection pane="topRight" activeCell="E1" sqref="E1"/>
      <selection pane="bottomLeft" activeCell="A3" sqref="A3"/>
      <selection pane="bottomRight" activeCell="K12" sqref="K12"/>
    </sheetView>
  </sheetViews>
  <sheetFormatPr defaultColWidth="44.28515625" defaultRowHeight="15" x14ac:dyDescent="0.25"/>
  <cols>
    <col min="1" max="1" width="19.42578125" style="16" bestFit="1" customWidth="1"/>
    <col min="2" max="2" width="35.5703125" style="16" bestFit="1" customWidth="1"/>
    <col min="3" max="4" width="14.7109375" style="16" bestFit="1" customWidth="1"/>
    <col min="5" max="5" width="23" style="16" customWidth="1"/>
    <col min="6" max="6" width="19.85546875" style="16" customWidth="1"/>
    <col min="7" max="7" width="18" style="16" customWidth="1"/>
    <col min="8" max="8" width="32.85546875" style="16" customWidth="1"/>
    <col min="9" max="9" width="10.5703125" style="16" customWidth="1"/>
    <col min="10" max="10" width="14.28515625" style="16" customWidth="1"/>
    <col min="11" max="11" width="27.42578125" style="16" customWidth="1"/>
    <col min="12" max="12" width="24.7109375" style="16" customWidth="1"/>
    <col min="13" max="13" width="18.42578125" style="16" customWidth="1"/>
    <col min="14" max="14" width="14.7109375" style="16" customWidth="1"/>
    <col min="15" max="15" width="6" style="16" customWidth="1"/>
    <col min="16" max="16" width="44.28515625" style="16" customWidth="1"/>
    <col min="17" max="19" width="11.7109375" style="16" customWidth="1"/>
    <col min="20" max="20" width="44" style="16" customWidth="1"/>
    <col min="21" max="21" width="43.85546875" style="16" customWidth="1"/>
    <col min="22" max="22" width="44.140625" style="16" customWidth="1"/>
    <col min="23" max="23" width="43.42578125" style="16" customWidth="1"/>
    <col min="24" max="24" width="44" style="16" customWidth="1"/>
    <col min="25" max="25" width="14.7109375" style="18" customWidth="1"/>
    <col min="26" max="16384" width="44.28515625" style="16"/>
  </cols>
  <sheetData>
    <row r="1" spans="1:25" s="19" customFormat="1" x14ac:dyDescent="0.25">
      <c r="A1" s="247" t="s">
        <v>98</v>
      </c>
      <c r="B1" s="247" t="s">
        <v>95</v>
      </c>
      <c r="C1" s="247" t="s">
        <v>96</v>
      </c>
      <c r="D1" s="247" t="s">
        <v>97</v>
      </c>
      <c r="E1" s="250" t="s">
        <v>657</v>
      </c>
      <c r="F1" s="249" t="s">
        <v>348</v>
      </c>
      <c r="G1" s="249"/>
      <c r="H1" s="249"/>
      <c r="I1" s="249"/>
      <c r="J1" s="249"/>
      <c r="K1" s="249"/>
      <c r="L1" s="249"/>
      <c r="M1" s="249"/>
      <c r="N1" s="249"/>
      <c r="O1" s="249"/>
      <c r="P1" s="247" t="s">
        <v>349</v>
      </c>
      <c r="Q1" s="248" t="s">
        <v>108</v>
      </c>
      <c r="R1" s="248"/>
      <c r="S1" s="248"/>
      <c r="T1" s="247" t="s">
        <v>350</v>
      </c>
      <c r="U1" s="247"/>
      <c r="V1" s="247" t="s">
        <v>351</v>
      </c>
      <c r="W1" s="247"/>
      <c r="X1" s="247" t="s">
        <v>352</v>
      </c>
      <c r="Y1" s="247" t="s">
        <v>817</v>
      </c>
    </row>
    <row r="2" spans="1:25" s="19" customFormat="1" ht="45" x14ac:dyDescent="0.25">
      <c r="A2" s="247" t="s">
        <v>94</v>
      </c>
      <c r="B2" s="247" t="s">
        <v>95</v>
      </c>
      <c r="C2" s="247" t="s">
        <v>96</v>
      </c>
      <c r="D2" s="247" t="s">
        <v>97</v>
      </c>
      <c r="E2" s="250"/>
      <c r="F2" s="27" t="s">
        <v>654</v>
      </c>
      <c r="G2" s="28" t="s">
        <v>353</v>
      </c>
      <c r="H2" s="28" t="s">
        <v>354</v>
      </c>
      <c r="I2" s="28" t="s">
        <v>355</v>
      </c>
      <c r="J2" s="28" t="s">
        <v>655</v>
      </c>
      <c r="K2" s="28" t="s">
        <v>656</v>
      </c>
      <c r="L2" s="28" t="s">
        <v>356</v>
      </c>
      <c r="M2" s="28" t="s">
        <v>357</v>
      </c>
      <c r="N2" s="28" t="s">
        <v>358</v>
      </c>
      <c r="O2" s="28" t="s">
        <v>359</v>
      </c>
      <c r="P2" s="247"/>
      <c r="Q2" s="29" t="s">
        <v>113</v>
      </c>
      <c r="R2" s="29" t="s">
        <v>114</v>
      </c>
      <c r="S2" s="29" t="s">
        <v>115</v>
      </c>
      <c r="T2" s="29" t="s">
        <v>360</v>
      </c>
      <c r="U2" s="29" t="s">
        <v>361</v>
      </c>
      <c r="V2" s="30" t="s">
        <v>362</v>
      </c>
      <c r="W2" s="30" t="s">
        <v>363</v>
      </c>
      <c r="X2" s="247"/>
      <c r="Y2" s="247"/>
    </row>
    <row r="3" spans="1:25" s="19" customFormat="1" ht="30" x14ac:dyDescent="0.25">
      <c r="A3" s="166" t="s">
        <v>84</v>
      </c>
      <c r="B3" s="166" t="s">
        <v>14</v>
      </c>
      <c r="C3" s="166" t="s">
        <v>7</v>
      </c>
      <c r="D3" s="166" t="s">
        <v>15</v>
      </c>
      <c r="E3" s="166"/>
      <c r="F3" s="166">
        <v>2000</v>
      </c>
      <c r="G3" s="166">
        <v>600</v>
      </c>
      <c r="H3" s="166" t="s">
        <v>364</v>
      </c>
      <c r="I3" s="166">
        <v>4</v>
      </c>
      <c r="J3" s="166" t="s">
        <v>379</v>
      </c>
      <c r="K3" s="166" t="s">
        <v>380</v>
      </c>
      <c r="L3" s="166" t="s">
        <v>381</v>
      </c>
      <c r="M3" s="166" t="s">
        <v>382</v>
      </c>
      <c r="N3" s="166" t="s">
        <v>383</v>
      </c>
      <c r="O3" s="166"/>
      <c r="P3" s="166" t="s">
        <v>384</v>
      </c>
      <c r="Q3" s="166" t="s">
        <v>126</v>
      </c>
      <c r="R3" s="166" t="s">
        <v>206</v>
      </c>
      <c r="S3" s="166" t="s">
        <v>206</v>
      </c>
      <c r="T3" s="166"/>
      <c r="U3" s="166"/>
      <c r="V3" s="166"/>
      <c r="W3" s="166"/>
      <c r="X3" s="166"/>
      <c r="Y3" s="37" t="s">
        <v>819</v>
      </c>
    </row>
    <row r="4" spans="1:25" s="19" customFormat="1" ht="30" x14ac:dyDescent="0.25">
      <c r="A4" s="195" t="s">
        <v>84</v>
      </c>
      <c r="B4" s="195" t="s">
        <v>24</v>
      </c>
      <c r="C4" s="195" t="s">
        <v>25</v>
      </c>
      <c r="D4" s="195" t="s">
        <v>23</v>
      </c>
      <c r="E4" s="166" t="s">
        <v>394</v>
      </c>
      <c r="F4" s="166">
        <v>1600</v>
      </c>
      <c r="G4" s="166">
        <v>600</v>
      </c>
      <c r="H4" s="166" t="s">
        <v>395</v>
      </c>
      <c r="I4" s="166">
        <v>2</v>
      </c>
      <c r="J4" s="166" t="s">
        <v>396</v>
      </c>
      <c r="K4" s="166" t="s">
        <v>380</v>
      </c>
      <c r="L4" s="166" t="s">
        <v>397</v>
      </c>
      <c r="M4" s="166" t="s">
        <v>398</v>
      </c>
      <c r="N4" s="166" t="s">
        <v>399</v>
      </c>
      <c r="O4" s="166"/>
      <c r="P4" s="166"/>
      <c r="Q4" s="166" t="s">
        <v>206</v>
      </c>
      <c r="R4" s="166" t="s">
        <v>206</v>
      </c>
      <c r="S4" s="166" t="s">
        <v>206</v>
      </c>
      <c r="T4" s="166"/>
      <c r="U4" s="166"/>
      <c r="V4" s="166"/>
      <c r="W4" s="166"/>
      <c r="X4" s="166"/>
      <c r="Y4" s="251" t="s">
        <v>819</v>
      </c>
    </row>
    <row r="5" spans="1:25" s="19" customFormat="1" ht="30" x14ac:dyDescent="0.25">
      <c r="A5" s="195"/>
      <c r="B5" s="195"/>
      <c r="C5" s="195"/>
      <c r="D5" s="195"/>
      <c r="E5" s="166" t="s">
        <v>400</v>
      </c>
      <c r="F5" s="166">
        <v>1600</v>
      </c>
      <c r="G5" s="166">
        <v>575</v>
      </c>
      <c r="H5" s="166" t="s">
        <v>395</v>
      </c>
      <c r="I5" s="166">
        <v>2</v>
      </c>
      <c r="J5" s="166" t="s">
        <v>379</v>
      </c>
      <c r="K5" s="166" t="s">
        <v>380</v>
      </c>
      <c r="L5" s="166" t="s">
        <v>397</v>
      </c>
      <c r="M5" s="166" t="s">
        <v>401</v>
      </c>
      <c r="N5" s="166" t="s">
        <v>399</v>
      </c>
      <c r="O5" s="166"/>
      <c r="P5" s="166"/>
      <c r="Q5" s="166" t="s">
        <v>206</v>
      </c>
      <c r="R5" s="166" t="s">
        <v>206</v>
      </c>
      <c r="S5" s="166" t="s">
        <v>206</v>
      </c>
      <c r="T5" s="166"/>
      <c r="U5" s="166"/>
      <c r="V5" s="166"/>
      <c r="W5" s="166"/>
      <c r="X5" s="166"/>
      <c r="Y5" s="252"/>
    </row>
    <row r="6" spans="1:25" s="19" customFormat="1" ht="30" x14ac:dyDescent="0.25">
      <c r="A6" s="166" t="s">
        <v>84</v>
      </c>
      <c r="B6" s="166" t="s">
        <v>30</v>
      </c>
      <c r="C6" s="166" t="s">
        <v>15</v>
      </c>
      <c r="D6" s="166" t="s">
        <v>23</v>
      </c>
      <c r="E6" s="166" t="s">
        <v>417</v>
      </c>
      <c r="F6" s="166">
        <v>1600</v>
      </c>
      <c r="G6" s="166">
        <v>600</v>
      </c>
      <c r="H6" s="166" t="s">
        <v>418</v>
      </c>
      <c r="I6" s="166">
        <v>2</v>
      </c>
      <c r="J6" s="166" t="s">
        <v>419</v>
      </c>
      <c r="K6" s="166" t="s">
        <v>381</v>
      </c>
      <c r="L6" s="166" t="s">
        <v>397</v>
      </c>
      <c r="M6" s="166" t="s">
        <v>420</v>
      </c>
      <c r="N6" s="166" t="s">
        <v>421</v>
      </c>
      <c r="O6" s="166"/>
      <c r="P6" s="166"/>
      <c r="Q6" s="166" t="s">
        <v>206</v>
      </c>
      <c r="R6" s="166" t="s">
        <v>206</v>
      </c>
      <c r="S6" s="166" t="s">
        <v>206</v>
      </c>
      <c r="T6" s="166"/>
      <c r="U6" s="166"/>
      <c r="V6" s="166"/>
      <c r="W6" s="166"/>
      <c r="X6" s="166"/>
      <c r="Y6" s="37" t="s">
        <v>819</v>
      </c>
    </row>
    <row r="7" spans="1:25" s="19" customFormat="1" ht="30" x14ac:dyDescent="0.25">
      <c r="A7" s="195" t="s">
        <v>84</v>
      </c>
      <c r="B7" s="195" t="s">
        <v>35</v>
      </c>
      <c r="C7" s="195" t="s">
        <v>25</v>
      </c>
      <c r="D7" s="195" t="s">
        <v>23</v>
      </c>
      <c r="E7" s="166" t="s">
        <v>394</v>
      </c>
      <c r="F7" s="166">
        <v>1600</v>
      </c>
      <c r="G7" s="166">
        <v>600</v>
      </c>
      <c r="H7" s="166" t="s">
        <v>395</v>
      </c>
      <c r="I7" s="166">
        <v>2</v>
      </c>
      <c r="J7" s="166" t="s">
        <v>396</v>
      </c>
      <c r="K7" s="166" t="s">
        <v>380</v>
      </c>
      <c r="L7" s="166" t="s">
        <v>397</v>
      </c>
      <c r="M7" s="166" t="s">
        <v>398</v>
      </c>
      <c r="N7" s="166" t="s">
        <v>399</v>
      </c>
      <c r="O7" s="166"/>
      <c r="P7" s="166"/>
      <c r="Q7" s="166" t="s">
        <v>206</v>
      </c>
      <c r="R7" s="166" t="s">
        <v>206</v>
      </c>
      <c r="S7" s="166" t="s">
        <v>206</v>
      </c>
      <c r="T7" s="166"/>
      <c r="U7" s="166"/>
      <c r="V7" s="166"/>
      <c r="W7" s="166"/>
      <c r="X7" s="166"/>
      <c r="Y7" s="251" t="s">
        <v>819</v>
      </c>
    </row>
    <row r="8" spans="1:25" s="19" customFormat="1" ht="30" x14ac:dyDescent="0.25">
      <c r="A8" s="195"/>
      <c r="B8" s="195"/>
      <c r="C8" s="195"/>
      <c r="D8" s="195"/>
      <c r="E8" s="166" t="s">
        <v>400</v>
      </c>
      <c r="F8" s="166">
        <v>1600</v>
      </c>
      <c r="G8" s="166">
        <v>575</v>
      </c>
      <c r="H8" s="166" t="s">
        <v>395</v>
      </c>
      <c r="I8" s="166">
        <v>2</v>
      </c>
      <c r="J8" s="166" t="s">
        <v>379</v>
      </c>
      <c r="K8" s="166" t="s">
        <v>380</v>
      </c>
      <c r="L8" s="166" t="s">
        <v>397</v>
      </c>
      <c r="M8" s="166" t="s">
        <v>401</v>
      </c>
      <c r="N8" s="166" t="s">
        <v>399</v>
      </c>
      <c r="O8" s="166"/>
      <c r="P8" s="166"/>
      <c r="Q8" s="166" t="s">
        <v>206</v>
      </c>
      <c r="R8" s="166" t="s">
        <v>206</v>
      </c>
      <c r="S8" s="166" t="s">
        <v>206</v>
      </c>
      <c r="T8" s="166"/>
      <c r="U8" s="166"/>
      <c r="V8" s="166"/>
      <c r="W8" s="166"/>
      <c r="X8" s="166"/>
      <c r="Y8" s="252"/>
    </row>
    <row r="9" spans="1:25" s="19" customFormat="1" ht="30" x14ac:dyDescent="0.25">
      <c r="A9" s="166" t="s">
        <v>84</v>
      </c>
      <c r="B9" s="166" t="s">
        <v>49</v>
      </c>
      <c r="C9" s="166" t="s">
        <v>6</v>
      </c>
      <c r="D9" s="166" t="s">
        <v>7</v>
      </c>
      <c r="E9" s="166"/>
      <c r="F9" s="166" t="s">
        <v>666</v>
      </c>
      <c r="G9" s="166">
        <v>600</v>
      </c>
      <c r="H9" s="166" t="s">
        <v>678</v>
      </c>
      <c r="I9" s="166">
        <v>7</v>
      </c>
      <c r="J9" s="166" t="s">
        <v>408</v>
      </c>
      <c r="K9" s="122"/>
      <c r="L9" s="166" t="s">
        <v>397</v>
      </c>
      <c r="M9" s="166">
        <v>100</v>
      </c>
      <c r="N9" s="166" t="s">
        <v>399</v>
      </c>
      <c r="O9" s="166"/>
      <c r="P9" s="166" t="s">
        <v>679</v>
      </c>
      <c r="Q9" s="166" t="s">
        <v>182</v>
      </c>
      <c r="R9" s="166" t="s">
        <v>126</v>
      </c>
      <c r="S9" s="166"/>
      <c r="T9" s="166"/>
      <c r="U9" s="166" t="s">
        <v>679</v>
      </c>
      <c r="V9" s="166"/>
      <c r="W9" s="166"/>
      <c r="X9" s="166"/>
      <c r="Y9" s="37" t="s">
        <v>819</v>
      </c>
    </row>
    <row r="10" spans="1:25" s="19" customFormat="1" ht="45" x14ac:dyDescent="0.25">
      <c r="A10" s="166" t="s">
        <v>84</v>
      </c>
      <c r="B10" s="166" t="s">
        <v>57</v>
      </c>
      <c r="C10" s="166" t="s">
        <v>15</v>
      </c>
      <c r="D10" s="166" t="s">
        <v>23</v>
      </c>
      <c r="E10" s="166"/>
      <c r="F10" s="166">
        <v>1600</v>
      </c>
      <c r="G10" s="166">
        <v>600</v>
      </c>
      <c r="H10" s="166" t="s">
        <v>418</v>
      </c>
      <c r="I10" s="166">
        <v>1</v>
      </c>
      <c r="J10" s="166" t="s">
        <v>456</v>
      </c>
      <c r="K10" s="166" t="s">
        <v>380</v>
      </c>
      <c r="L10" s="166" t="s">
        <v>457</v>
      </c>
      <c r="M10" s="166" t="s">
        <v>458</v>
      </c>
      <c r="N10" s="166" t="s">
        <v>399</v>
      </c>
      <c r="O10" s="166"/>
      <c r="P10" s="166"/>
      <c r="Q10" s="166" t="s">
        <v>206</v>
      </c>
      <c r="R10" s="166" t="s">
        <v>206</v>
      </c>
      <c r="S10" s="166" t="s">
        <v>206</v>
      </c>
      <c r="T10" s="166"/>
      <c r="U10" s="166"/>
      <c r="V10" s="166"/>
      <c r="W10" s="166"/>
      <c r="X10" s="166"/>
      <c r="Y10" s="37" t="s">
        <v>819</v>
      </c>
    </row>
    <row r="11" spans="1:25" s="19" customFormat="1" ht="159.75" customHeight="1" x14ac:dyDescent="0.25">
      <c r="A11" s="166" t="s">
        <v>84</v>
      </c>
      <c r="B11" s="166" t="s">
        <v>44</v>
      </c>
      <c r="C11" s="166" t="s">
        <v>1</v>
      </c>
      <c r="D11" s="166" t="s">
        <v>7</v>
      </c>
      <c r="E11" s="166"/>
      <c r="F11" s="166" t="s">
        <v>666</v>
      </c>
      <c r="G11" s="166">
        <v>750</v>
      </c>
      <c r="H11" s="166" t="s">
        <v>364</v>
      </c>
      <c r="I11" s="166">
        <v>2</v>
      </c>
      <c r="J11" s="166" t="s">
        <v>370</v>
      </c>
      <c r="K11" s="166" t="s">
        <v>378</v>
      </c>
      <c r="L11" s="166"/>
      <c r="M11" s="166">
        <v>160</v>
      </c>
      <c r="N11" s="166">
        <v>22.5</v>
      </c>
      <c r="O11" s="166"/>
      <c r="P11" s="166"/>
      <c r="Q11" s="166" t="s">
        <v>121</v>
      </c>
      <c r="R11" s="166" t="s">
        <v>126</v>
      </c>
      <c r="S11" s="166"/>
      <c r="T11" s="166"/>
      <c r="U11" s="166"/>
      <c r="V11" s="166" t="s">
        <v>443</v>
      </c>
      <c r="W11" s="166" t="s">
        <v>368</v>
      </c>
      <c r="X11" s="166" t="s">
        <v>667</v>
      </c>
      <c r="Y11" s="67" t="s">
        <v>819</v>
      </c>
    </row>
    <row r="12" spans="1:25" s="19" customFormat="1" ht="147.75" customHeight="1" x14ac:dyDescent="0.25">
      <c r="A12" s="166" t="s">
        <v>84</v>
      </c>
      <c r="B12" s="166" t="s">
        <v>61</v>
      </c>
      <c r="C12" s="166" t="s">
        <v>1</v>
      </c>
      <c r="D12" s="166" t="s">
        <v>7</v>
      </c>
      <c r="E12" s="166"/>
      <c r="F12" s="166" t="s">
        <v>666</v>
      </c>
      <c r="G12" s="166">
        <v>750</v>
      </c>
      <c r="H12" s="166" t="s">
        <v>364</v>
      </c>
      <c r="I12" s="166">
        <v>2</v>
      </c>
      <c r="J12" s="166" t="s">
        <v>370</v>
      </c>
      <c r="K12" s="166" t="s">
        <v>378</v>
      </c>
      <c r="L12" s="166"/>
      <c r="M12" s="166">
        <v>90</v>
      </c>
      <c r="N12" s="166" t="s">
        <v>383</v>
      </c>
      <c r="O12" s="166"/>
      <c r="P12" s="166" t="s">
        <v>466</v>
      </c>
      <c r="Q12" s="166" t="s">
        <v>121</v>
      </c>
      <c r="R12" s="166" t="s">
        <v>126</v>
      </c>
      <c r="S12" s="166"/>
      <c r="T12" s="166"/>
      <c r="U12" s="166"/>
      <c r="V12" s="166" t="s">
        <v>443</v>
      </c>
      <c r="W12" s="166" t="s">
        <v>368</v>
      </c>
      <c r="X12" s="166" t="s">
        <v>667</v>
      </c>
      <c r="Y12" s="67" t="s">
        <v>819</v>
      </c>
    </row>
    <row r="13" spans="1:25" s="19" customFormat="1" ht="75" x14ac:dyDescent="0.25">
      <c r="A13" s="166" t="s">
        <v>84</v>
      </c>
      <c r="B13" s="166" t="s">
        <v>80</v>
      </c>
      <c r="C13" s="166" t="s">
        <v>6</v>
      </c>
      <c r="D13" s="166" t="s">
        <v>7</v>
      </c>
      <c r="E13" s="166"/>
      <c r="F13" s="166" t="s">
        <v>666</v>
      </c>
      <c r="G13" s="166">
        <v>690</v>
      </c>
      <c r="H13" s="166" t="s">
        <v>680</v>
      </c>
      <c r="I13" s="166">
        <v>2</v>
      </c>
      <c r="J13" s="166" t="s">
        <v>681</v>
      </c>
      <c r="K13" s="166" t="s">
        <v>371</v>
      </c>
      <c r="L13" s="166" t="s">
        <v>397</v>
      </c>
      <c r="M13" s="166" t="s">
        <v>682</v>
      </c>
      <c r="N13" s="166" t="s">
        <v>373</v>
      </c>
      <c r="O13" s="166"/>
      <c r="P13" s="166" t="s">
        <v>374</v>
      </c>
      <c r="Q13" s="166" t="s">
        <v>182</v>
      </c>
      <c r="R13" s="166" t="s">
        <v>126</v>
      </c>
      <c r="S13" s="166" t="s">
        <v>206</v>
      </c>
      <c r="T13" s="166" t="s">
        <v>507</v>
      </c>
      <c r="U13" s="166" t="s">
        <v>507</v>
      </c>
      <c r="V13" s="166" t="s">
        <v>376</v>
      </c>
      <c r="W13" s="166" t="s">
        <v>508</v>
      </c>
      <c r="X13" s="166"/>
      <c r="Y13" s="37" t="s">
        <v>819</v>
      </c>
    </row>
    <row r="14" spans="1:25" s="19" customFormat="1" ht="152.25" customHeight="1" x14ac:dyDescent="0.25">
      <c r="A14" s="166" t="s">
        <v>81</v>
      </c>
      <c r="B14" s="166" t="s">
        <v>0</v>
      </c>
      <c r="C14" s="166" t="s">
        <v>1</v>
      </c>
      <c r="D14" s="166" t="s">
        <v>2</v>
      </c>
      <c r="E14" s="166"/>
      <c r="F14" s="166" t="s">
        <v>666</v>
      </c>
      <c r="G14" s="166">
        <v>750</v>
      </c>
      <c r="H14" s="166" t="s">
        <v>364</v>
      </c>
      <c r="I14" s="166">
        <v>2</v>
      </c>
      <c r="J14" s="166" t="s">
        <v>365</v>
      </c>
      <c r="K14" s="166" t="s">
        <v>366</v>
      </c>
      <c r="L14" s="166" t="s">
        <v>406</v>
      </c>
      <c r="M14" s="166">
        <v>90</v>
      </c>
      <c r="N14" s="166">
        <v>22.5</v>
      </c>
      <c r="O14" s="166"/>
      <c r="P14" s="166"/>
      <c r="Q14" s="166" t="s">
        <v>121</v>
      </c>
      <c r="R14" s="166" t="s">
        <v>206</v>
      </c>
      <c r="S14" s="166"/>
      <c r="T14" s="166"/>
      <c r="U14" s="166"/>
      <c r="V14" s="166" t="s">
        <v>367</v>
      </c>
      <c r="W14" s="166" t="s">
        <v>368</v>
      </c>
      <c r="X14" s="166" t="s">
        <v>667</v>
      </c>
      <c r="Y14" s="37" t="s">
        <v>819</v>
      </c>
    </row>
    <row r="15" spans="1:25" s="19" customFormat="1" ht="155.25" customHeight="1" x14ac:dyDescent="0.25">
      <c r="A15" s="166" t="s">
        <v>81</v>
      </c>
      <c r="B15" s="166" t="s">
        <v>815</v>
      </c>
      <c r="C15" s="166" t="s">
        <v>1</v>
      </c>
      <c r="D15" s="166" t="s">
        <v>2</v>
      </c>
      <c r="E15" s="166"/>
      <c r="F15" s="166" t="s">
        <v>666</v>
      </c>
      <c r="G15" s="166">
        <v>750</v>
      </c>
      <c r="H15" s="166" t="s">
        <v>364</v>
      </c>
      <c r="I15" s="166">
        <v>2</v>
      </c>
      <c r="J15" s="166" t="s">
        <v>365</v>
      </c>
      <c r="K15" s="166" t="s">
        <v>366</v>
      </c>
      <c r="L15" s="166" t="s">
        <v>406</v>
      </c>
      <c r="M15" s="166">
        <v>140</v>
      </c>
      <c r="N15" s="166">
        <v>22.5</v>
      </c>
      <c r="O15" s="166"/>
      <c r="P15" s="166"/>
      <c r="Q15" s="166" t="s">
        <v>121</v>
      </c>
      <c r="R15" s="166" t="s">
        <v>206</v>
      </c>
      <c r="S15" s="166"/>
      <c r="T15" s="166"/>
      <c r="U15" s="166" t="s">
        <v>369</v>
      </c>
      <c r="V15" s="166" t="s">
        <v>367</v>
      </c>
      <c r="W15" s="166" t="s">
        <v>368</v>
      </c>
      <c r="X15" s="166" t="s">
        <v>667</v>
      </c>
      <c r="Y15" s="37" t="s">
        <v>819</v>
      </c>
    </row>
    <row r="16" spans="1:25" s="19" customFormat="1" ht="148.5" customHeight="1" x14ac:dyDescent="0.25">
      <c r="A16" s="166" t="s">
        <v>81</v>
      </c>
      <c r="B16" s="166" t="s">
        <v>92</v>
      </c>
      <c r="C16" s="166" t="s">
        <v>1</v>
      </c>
      <c r="D16" s="166" t="s">
        <v>4</v>
      </c>
      <c r="E16" s="166"/>
      <c r="F16" s="166" t="s">
        <v>666</v>
      </c>
      <c r="G16" s="166">
        <v>750</v>
      </c>
      <c r="H16" s="166" t="s">
        <v>364</v>
      </c>
      <c r="I16" s="166">
        <v>2</v>
      </c>
      <c r="J16" s="166" t="s">
        <v>370</v>
      </c>
      <c r="K16" s="166" t="s">
        <v>366</v>
      </c>
      <c r="L16" s="166" t="s">
        <v>406</v>
      </c>
      <c r="M16" s="166">
        <v>130</v>
      </c>
      <c r="N16" s="166">
        <v>22.5</v>
      </c>
      <c r="O16" s="166"/>
      <c r="P16" s="166"/>
      <c r="Q16" s="166" t="s">
        <v>121</v>
      </c>
      <c r="R16" s="166" t="s">
        <v>206</v>
      </c>
      <c r="S16" s="166"/>
      <c r="T16" s="166"/>
      <c r="U16" s="166"/>
      <c r="V16" s="166" t="s">
        <v>367</v>
      </c>
      <c r="W16" s="166" t="s">
        <v>368</v>
      </c>
      <c r="X16" s="166" t="s">
        <v>667</v>
      </c>
      <c r="Y16" s="37" t="s">
        <v>819</v>
      </c>
    </row>
    <row r="17" spans="1:25" s="19" customFormat="1" ht="153.75" customHeight="1" x14ac:dyDescent="0.25">
      <c r="A17" s="166" t="s">
        <v>81</v>
      </c>
      <c r="B17" s="166" t="s">
        <v>13</v>
      </c>
      <c r="C17" s="166" t="s">
        <v>1</v>
      </c>
      <c r="D17" s="166" t="s">
        <v>2</v>
      </c>
      <c r="E17" s="166"/>
      <c r="F17" s="166" t="s">
        <v>666</v>
      </c>
      <c r="G17" s="166">
        <v>750</v>
      </c>
      <c r="H17" s="166" t="s">
        <v>364</v>
      </c>
      <c r="I17" s="166">
        <v>2</v>
      </c>
      <c r="J17" s="166" t="s">
        <v>365</v>
      </c>
      <c r="K17" s="166" t="s">
        <v>378</v>
      </c>
      <c r="L17" s="166" t="s">
        <v>406</v>
      </c>
      <c r="M17" s="166">
        <v>140</v>
      </c>
      <c r="N17" s="166">
        <v>22.5</v>
      </c>
      <c r="O17" s="166"/>
      <c r="P17" s="166"/>
      <c r="Q17" s="166" t="s">
        <v>121</v>
      </c>
      <c r="R17" s="166" t="s">
        <v>206</v>
      </c>
      <c r="S17" s="166"/>
      <c r="T17" s="166"/>
      <c r="U17" s="166" t="s">
        <v>369</v>
      </c>
      <c r="V17" s="166" t="s">
        <v>367</v>
      </c>
      <c r="W17" s="166" t="s">
        <v>368</v>
      </c>
      <c r="X17" s="166" t="s">
        <v>667</v>
      </c>
      <c r="Y17" s="37" t="s">
        <v>819</v>
      </c>
    </row>
    <row r="18" spans="1:25" s="19" customFormat="1" ht="39.75" customHeight="1" x14ac:dyDescent="0.25">
      <c r="A18" s="166" t="s">
        <v>81</v>
      </c>
      <c r="B18" s="166" t="s">
        <v>18</v>
      </c>
      <c r="C18" s="166" t="s">
        <v>2</v>
      </c>
      <c r="D18" s="166" t="s">
        <v>4</v>
      </c>
      <c r="E18" s="166"/>
      <c r="F18" s="166" t="s">
        <v>666</v>
      </c>
      <c r="G18" s="166" t="s">
        <v>479</v>
      </c>
      <c r="H18" s="166" t="s">
        <v>364</v>
      </c>
      <c r="I18" s="166">
        <v>2</v>
      </c>
      <c r="J18" s="166" t="s">
        <v>370</v>
      </c>
      <c r="K18" s="166" t="s">
        <v>509</v>
      </c>
      <c r="L18" s="166"/>
      <c r="M18" s="166" t="s">
        <v>510</v>
      </c>
      <c r="N18" s="166">
        <v>22.5</v>
      </c>
      <c r="O18" s="166"/>
      <c r="P18" s="166"/>
      <c r="Q18" s="166" t="s">
        <v>206</v>
      </c>
      <c r="R18" s="166" t="s">
        <v>206</v>
      </c>
      <c r="S18" s="166"/>
      <c r="T18" s="166"/>
      <c r="U18" s="166"/>
      <c r="V18" s="166"/>
      <c r="W18" s="166"/>
      <c r="X18" s="166"/>
      <c r="Y18" s="67" t="s">
        <v>819</v>
      </c>
    </row>
    <row r="19" spans="1:25" s="19" customFormat="1" ht="152.25" customHeight="1" x14ac:dyDescent="0.25">
      <c r="A19" s="166" t="s">
        <v>81</v>
      </c>
      <c r="B19" s="166" t="s">
        <v>36</v>
      </c>
      <c r="C19" s="166" t="s">
        <v>1</v>
      </c>
      <c r="D19" s="166" t="s">
        <v>2</v>
      </c>
      <c r="E19" s="166"/>
      <c r="F19" s="166" t="s">
        <v>666</v>
      </c>
      <c r="G19" s="166">
        <v>750</v>
      </c>
      <c r="H19" s="166" t="s">
        <v>364</v>
      </c>
      <c r="I19" s="166">
        <v>2</v>
      </c>
      <c r="J19" s="166" t="s">
        <v>365</v>
      </c>
      <c r="K19" s="166" t="s">
        <v>378</v>
      </c>
      <c r="L19" s="166" t="s">
        <v>406</v>
      </c>
      <c r="M19" s="166">
        <v>100</v>
      </c>
      <c r="N19" s="166">
        <v>22.5</v>
      </c>
      <c r="O19" s="166"/>
      <c r="P19" s="166"/>
      <c r="Q19" s="166" t="s">
        <v>121</v>
      </c>
      <c r="R19" s="166" t="s">
        <v>206</v>
      </c>
      <c r="S19" s="166"/>
      <c r="T19" s="166"/>
      <c r="U19" s="166" t="s">
        <v>369</v>
      </c>
      <c r="V19" s="166" t="s">
        <v>367</v>
      </c>
      <c r="W19" s="166" t="s">
        <v>368</v>
      </c>
      <c r="X19" s="166" t="s">
        <v>667</v>
      </c>
      <c r="Y19" s="37" t="s">
        <v>819</v>
      </c>
    </row>
    <row r="20" spans="1:25" s="19" customFormat="1" ht="159" customHeight="1" x14ac:dyDescent="0.25">
      <c r="A20" s="166" t="s">
        <v>81</v>
      </c>
      <c r="B20" s="166" t="s">
        <v>93</v>
      </c>
      <c r="C20" s="166" t="s">
        <v>6</v>
      </c>
      <c r="D20" s="166" t="s">
        <v>1</v>
      </c>
      <c r="E20" s="166"/>
      <c r="F20" s="166" t="s">
        <v>666</v>
      </c>
      <c r="G20" s="166">
        <v>750</v>
      </c>
      <c r="H20" s="166" t="s">
        <v>683</v>
      </c>
      <c r="I20" s="166">
        <v>2</v>
      </c>
      <c r="J20" s="166" t="s">
        <v>370</v>
      </c>
      <c r="K20" s="166" t="s">
        <v>366</v>
      </c>
      <c r="L20" s="166" t="s">
        <v>397</v>
      </c>
      <c r="M20" s="166">
        <v>130</v>
      </c>
      <c r="N20" s="166">
        <v>22.5</v>
      </c>
      <c r="O20" s="166"/>
      <c r="P20" s="166"/>
      <c r="Q20" s="166" t="s">
        <v>182</v>
      </c>
      <c r="R20" s="166" t="s">
        <v>206</v>
      </c>
      <c r="S20" s="166"/>
      <c r="T20" s="166" t="s">
        <v>507</v>
      </c>
      <c r="U20" s="166" t="s">
        <v>507</v>
      </c>
      <c r="V20" s="166" t="s">
        <v>435</v>
      </c>
      <c r="W20" s="166" t="s">
        <v>368</v>
      </c>
      <c r="X20" s="166" t="s">
        <v>667</v>
      </c>
      <c r="Y20" s="37" t="s">
        <v>819</v>
      </c>
    </row>
    <row r="21" spans="1:25" s="19" customFormat="1" ht="156" customHeight="1" x14ac:dyDescent="0.25">
      <c r="A21" s="166" t="s">
        <v>81</v>
      </c>
      <c r="B21" s="166" t="s">
        <v>100</v>
      </c>
      <c r="C21" s="166" t="s">
        <v>1</v>
      </c>
      <c r="D21" s="166" t="s">
        <v>2</v>
      </c>
      <c r="E21" s="166"/>
      <c r="F21" s="166" t="s">
        <v>666</v>
      </c>
      <c r="G21" s="166">
        <v>750</v>
      </c>
      <c r="H21" s="166" t="s">
        <v>364</v>
      </c>
      <c r="I21" s="166">
        <v>2</v>
      </c>
      <c r="J21" s="166" t="s">
        <v>365</v>
      </c>
      <c r="K21" s="166" t="s">
        <v>378</v>
      </c>
      <c r="L21" s="166" t="s">
        <v>406</v>
      </c>
      <c r="M21" s="166">
        <v>160</v>
      </c>
      <c r="N21" s="166">
        <v>22.5</v>
      </c>
      <c r="O21" s="166"/>
      <c r="P21" s="166"/>
      <c r="Q21" s="166" t="s">
        <v>121</v>
      </c>
      <c r="R21" s="166" t="s">
        <v>206</v>
      </c>
      <c r="S21" s="166"/>
      <c r="T21" s="166"/>
      <c r="U21" s="166" t="s">
        <v>369</v>
      </c>
      <c r="V21" s="166" t="s">
        <v>367</v>
      </c>
      <c r="W21" s="166" t="s">
        <v>368</v>
      </c>
      <c r="X21" s="166" t="s">
        <v>667</v>
      </c>
      <c r="Y21" s="37" t="s">
        <v>819</v>
      </c>
    </row>
    <row r="22" spans="1:25" s="19" customFormat="1" ht="30" x14ac:dyDescent="0.25">
      <c r="A22" s="166" t="s">
        <v>81</v>
      </c>
      <c r="B22" s="166" t="s">
        <v>62</v>
      </c>
      <c r="C22" s="166" t="s">
        <v>2</v>
      </c>
      <c r="D22" s="166" t="s">
        <v>4</v>
      </c>
      <c r="E22" s="122"/>
      <c r="F22" s="122"/>
      <c r="G22" s="122"/>
      <c r="H22" s="122"/>
      <c r="I22" s="122"/>
      <c r="J22" s="122"/>
      <c r="K22" s="122"/>
      <c r="L22" s="122"/>
      <c r="M22" s="122"/>
      <c r="N22" s="122"/>
      <c r="O22" s="122"/>
      <c r="P22" s="122"/>
      <c r="Q22" s="122"/>
      <c r="R22" s="122"/>
      <c r="S22" s="122"/>
      <c r="T22" s="122"/>
      <c r="U22" s="122"/>
      <c r="V22" s="122"/>
      <c r="W22" s="122"/>
      <c r="X22" s="122"/>
      <c r="Y22" s="58" t="s">
        <v>820</v>
      </c>
    </row>
    <row r="23" spans="1:25" s="19" customFormat="1" ht="153.75" customHeight="1" x14ac:dyDescent="0.25">
      <c r="A23" s="166" t="s">
        <v>81</v>
      </c>
      <c r="B23" s="166" t="s">
        <v>65</v>
      </c>
      <c r="C23" s="166" t="s">
        <v>1</v>
      </c>
      <c r="D23" s="166" t="s">
        <v>4</v>
      </c>
      <c r="E23" s="166"/>
      <c r="F23" s="166" t="s">
        <v>666</v>
      </c>
      <c r="G23" s="166">
        <v>750</v>
      </c>
      <c r="H23" s="166" t="s">
        <v>364</v>
      </c>
      <c r="I23" s="166">
        <v>1</v>
      </c>
      <c r="J23" s="166" t="s">
        <v>467</v>
      </c>
      <c r="K23" s="166" t="s">
        <v>366</v>
      </c>
      <c r="L23" s="166" t="s">
        <v>406</v>
      </c>
      <c r="M23" s="166">
        <v>70</v>
      </c>
      <c r="N23" s="166">
        <v>22.5</v>
      </c>
      <c r="O23" s="166"/>
      <c r="P23" s="166"/>
      <c r="Q23" s="166" t="s">
        <v>121</v>
      </c>
      <c r="R23" s="166" t="s">
        <v>206</v>
      </c>
      <c r="S23" s="166"/>
      <c r="T23" s="166"/>
      <c r="U23" s="166"/>
      <c r="V23" s="166" t="s">
        <v>367</v>
      </c>
      <c r="W23" s="166" t="s">
        <v>368</v>
      </c>
      <c r="X23" s="166" t="s">
        <v>667</v>
      </c>
      <c r="Y23" s="37" t="s">
        <v>819</v>
      </c>
    </row>
    <row r="24" spans="1:25" s="19" customFormat="1" ht="31.5" customHeight="1" x14ac:dyDescent="0.25">
      <c r="A24" s="166" t="s">
        <v>81</v>
      </c>
      <c r="B24" s="166" t="s">
        <v>71</v>
      </c>
      <c r="C24" s="166" t="s">
        <v>2</v>
      </c>
      <c r="D24" s="166" t="s">
        <v>15</v>
      </c>
      <c r="E24" s="166"/>
      <c r="F24" s="166">
        <v>1600</v>
      </c>
      <c r="G24" s="166" t="s">
        <v>479</v>
      </c>
      <c r="H24" s="166" t="s">
        <v>364</v>
      </c>
      <c r="I24" s="166">
        <v>2</v>
      </c>
      <c r="J24" s="166"/>
      <c r="K24" s="166" t="s">
        <v>511</v>
      </c>
      <c r="L24" s="166" t="s">
        <v>813</v>
      </c>
      <c r="M24" s="166" t="s">
        <v>512</v>
      </c>
      <c r="N24" s="166">
        <v>22.5</v>
      </c>
      <c r="O24" s="166"/>
      <c r="P24" s="166"/>
      <c r="Q24" s="166" t="s">
        <v>206</v>
      </c>
      <c r="R24" s="166" t="s">
        <v>206</v>
      </c>
      <c r="S24" s="166"/>
      <c r="T24" s="166"/>
      <c r="U24" s="166"/>
      <c r="V24" s="166"/>
      <c r="W24" s="166"/>
      <c r="X24" s="166"/>
      <c r="Y24" s="67" t="s">
        <v>819</v>
      </c>
    </row>
    <row r="25" spans="1:25" s="19" customFormat="1" ht="105" x14ac:dyDescent="0.25">
      <c r="A25" s="166" t="s">
        <v>86</v>
      </c>
      <c r="B25" s="166" t="s">
        <v>22</v>
      </c>
      <c r="C25" s="166" t="s">
        <v>17</v>
      </c>
      <c r="D25" s="166" t="s">
        <v>23</v>
      </c>
      <c r="E25" s="166"/>
      <c r="F25" s="166">
        <v>1600</v>
      </c>
      <c r="G25" s="166">
        <v>600</v>
      </c>
      <c r="H25" s="166" t="s">
        <v>385</v>
      </c>
      <c r="I25" s="166">
        <v>2</v>
      </c>
      <c r="J25" s="166" t="s">
        <v>386</v>
      </c>
      <c r="K25" s="166" t="s">
        <v>448</v>
      </c>
      <c r="L25" s="166" t="s">
        <v>406</v>
      </c>
      <c r="M25" s="166" t="s">
        <v>387</v>
      </c>
      <c r="N25" s="166" t="s">
        <v>388</v>
      </c>
      <c r="O25" s="166"/>
      <c r="P25" s="166" t="s">
        <v>389</v>
      </c>
      <c r="Q25" s="166" t="s">
        <v>126</v>
      </c>
      <c r="R25" s="166" t="s">
        <v>144</v>
      </c>
      <c r="S25" s="166"/>
      <c r="T25" s="166" t="s">
        <v>390</v>
      </c>
      <c r="U25" s="166" t="s">
        <v>390</v>
      </c>
      <c r="V25" s="166" t="s">
        <v>391</v>
      </c>
      <c r="W25" s="166" t="s">
        <v>392</v>
      </c>
      <c r="X25" s="166" t="s">
        <v>393</v>
      </c>
      <c r="Y25" s="37" t="s">
        <v>819</v>
      </c>
    </row>
    <row r="26" spans="1:25" s="19" customFormat="1" ht="45" x14ac:dyDescent="0.25">
      <c r="A26" s="166" t="s">
        <v>86</v>
      </c>
      <c r="B26" s="166" t="s">
        <v>31</v>
      </c>
      <c r="C26" s="166" t="s">
        <v>32</v>
      </c>
      <c r="D26" s="166" t="s">
        <v>33</v>
      </c>
      <c r="E26" s="122"/>
      <c r="F26" s="122">
        <v>2500</v>
      </c>
      <c r="G26" s="122" t="s">
        <v>479</v>
      </c>
      <c r="H26" s="122" t="s">
        <v>364</v>
      </c>
      <c r="I26" s="122">
        <v>2</v>
      </c>
      <c r="J26" s="166" t="s">
        <v>830</v>
      </c>
      <c r="K26" s="122" t="s">
        <v>839</v>
      </c>
      <c r="L26" s="122"/>
      <c r="M26" s="122">
        <v>120</v>
      </c>
      <c r="N26" s="122" t="s">
        <v>833</v>
      </c>
      <c r="O26" s="122"/>
      <c r="P26" s="122" t="s">
        <v>840</v>
      </c>
      <c r="Q26" s="122" t="s">
        <v>841</v>
      </c>
      <c r="R26" s="122" t="s">
        <v>842</v>
      </c>
      <c r="S26" s="122"/>
      <c r="T26" s="122" t="s">
        <v>507</v>
      </c>
      <c r="U26" s="122" t="s">
        <v>507</v>
      </c>
      <c r="V26" s="122"/>
      <c r="W26" s="122"/>
      <c r="X26" s="122"/>
      <c r="Y26" s="37" t="s">
        <v>819</v>
      </c>
    </row>
    <row r="27" spans="1:25" s="19" customFormat="1" ht="30" x14ac:dyDescent="0.25">
      <c r="A27" s="166" t="s">
        <v>86</v>
      </c>
      <c r="B27" s="166" t="s">
        <v>50</v>
      </c>
      <c r="C27" s="166" t="s">
        <v>7</v>
      </c>
      <c r="D27" s="166" t="s">
        <v>17</v>
      </c>
      <c r="E27" s="166"/>
      <c r="F27" s="166" t="s">
        <v>422</v>
      </c>
      <c r="G27" s="166">
        <v>650</v>
      </c>
      <c r="H27" s="166" t="s">
        <v>364</v>
      </c>
      <c r="I27" s="166">
        <v>2</v>
      </c>
      <c r="J27" s="166" t="s">
        <v>408</v>
      </c>
      <c r="K27" s="166" t="s">
        <v>448</v>
      </c>
      <c r="L27" s="166" t="s">
        <v>406</v>
      </c>
      <c r="M27" s="166">
        <v>130</v>
      </c>
      <c r="N27" s="166" t="s">
        <v>388</v>
      </c>
      <c r="O27" s="166"/>
      <c r="P27" s="166" t="s">
        <v>516</v>
      </c>
      <c r="Q27" s="166" t="s">
        <v>126</v>
      </c>
      <c r="R27" s="166" t="s">
        <v>206</v>
      </c>
      <c r="S27" s="166" t="s">
        <v>206</v>
      </c>
      <c r="T27" s="166" t="s">
        <v>430</v>
      </c>
      <c r="U27" s="166" t="s">
        <v>430</v>
      </c>
      <c r="V27" s="166" t="s">
        <v>428</v>
      </c>
      <c r="W27" s="166" t="s">
        <v>428</v>
      </c>
      <c r="X27" s="166"/>
      <c r="Y27" s="37" t="s">
        <v>819</v>
      </c>
    </row>
    <row r="28" spans="1:25" s="19" customFormat="1" ht="45" x14ac:dyDescent="0.25">
      <c r="A28" s="166" t="s">
        <v>86</v>
      </c>
      <c r="B28" s="166" t="s">
        <v>826</v>
      </c>
      <c r="C28" s="166" t="s">
        <v>33</v>
      </c>
      <c r="D28" s="166" t="s">
        <v>91</v>
      </c>
      <c r="E28" s="122"/>
      <c r="F28" s="122">
        <v>2500</v>
      </c>
      <c r="G28" s="122" t="s">
        <v>836</v>
      </c>
      <c r="H28" s="122" t="s">
        <v>423</v>
      </c>
      <c r="I28" s="122">
        <v>1</v>
      </c>
      <c r="J28" s="166" t="s">
        <v>830</v>
      </c>
      <c r="K28" s="122" t="s">
        <v>837</v>
      </c>
      <c r="L28" s="122"/>
      <c r="M28" s="122" t="s">
        <v>838</v>
      </c>
      <c r="N28" s="122">
        <v>22.5</v>
      </c>
      <c r="O28" s="122"/>
      <c r="P28" s="122" t="s">
        <v>834</v>
      </c>
      <c r="Q28" s="122" t="s">
        <v>841</v>
      </c>
      <c r="R28" s="122" t="s">
        <v>126</v>
      </c>
      <c r="S28" s="122"/>
      <c r="T28" s="122" t="s">
        <v>507</v>
      </c>
      <c r="U28" s="122" t="s">
        <v>507</v>
      </c>
      <c r="V28" s="122"/>
      <c r="W28" s="166" t="s">
        <v>442</v>
      </c>
      <c r="X28" s="122"/>
      <c r="Y28" s="37" t="s">
        <v>819</v>
      </c>
    </row>
    <row r="29" spans="1:25" s="19" customFormat="1" ht="60" x14ac:dyDescent="0.25">
      <c r="A29" s="166" t="s">
        <v>86</v>
      </c>
      <c r="B29" s="166" t="s">
        <v>63</v>
      </c>
      <c r="C29" s="166" t="s">
        <v>33</v>
      </c>
      <c r="D29" s="166" t="s">
        <v>7</v>
      </c>
      <c r="E29" s="122"/>
      <c r="F29" s="122" t="s">
        <v>827</v>
      </c>
      <c r="G29" s="122" t="s">
        <v>828</v>
      </c>
      <c r="H29" s="122" t="s">
        <v>364</v>
      </c>
      <c r="I29" s="166" t="s">
        <v>829</v>
      </c>
      <c r="J29" s="166" t="s">
        <v>830</v>
      </c>
      <c r="K29" s="122" t="s">
        <v>831</v>
      </c>
      <c r="L29" s="122"/>
      <c r="M29" s="166" t="s">
        <v>832</v>
      </c>
      <c r="N29" s="122" t="s">
        <v>833</v>
      </c>
      <c r="O29" s="122"/>
      <c r="P29" s="122" t="s">
        <v>834</v>
      </c>
      <c r="Q29" s="166" t="s">
        <v>843</v>
      </c>
      <c r="R29" s="166" t="s">
        <v>844</v>
      </c>
      <c r="S29" s="122"/>
      <c r="T29" s="166" t="s">
        <v>835</v>
      </c>
      <c r="U29" s="166" t="s">
        <v>835</v>
      </c>
      <c r="V29" s="122"/>
      <c r="W29" s="166" t="s">
        <v>442</v>
      </c>
      <c r="X29" s="122"/>
      <c r="Y29" s="37" t="s">
        <v>819</v>
      </c>
    </row>
    <row r="30" spans="1:25" s="19" customFormat="1" ht="180" x14ac:dyDescent="0.25">
      <c r="A30" s="166" t="s">
        <v>86</v>
      </c>
      <c r="B30" s="166" t="s">
        <v>74</v>
      </c>
      <c r="C30" s="166" t="s">
        <v>17</v>
      </c>
      <c r="D30" s="166" t="s">
        <v>23</v>
      </c>
      <c r="E30" s="166"/>
      <c r="F30" s="166">
        <v>1600</v>
      </c>
      <c r="G30" s="166" t="s">
        <v>486</v>
      </c>
      <c r="H30" s="166" t="s">
        <v>385</v>
      </c>
      <c r="I30" s="166">
        <v>2</v>
      </c>
      <c r="J30" s="166" t="s">
        <v>386</v>
      </c>
      <c r="K30" s="166" t="s">
        <v>691</v>
      </c>
      <c r="L30" s="166" t="s">
        <v>406</v>
      </c>
      <c r="M30" s="166" t="s">
        <v>487</v>
      </c>
      <c r="N30" s="166" t="s">
        <v>465</v>
      </c>
      <c r="O30" s="166"/>
      <c r="P30" s="166" t="s">
        <v>488</v>
      </c>
      <c r="Q30" s="166" t="s">
        <v>126</v>
      </c>
      <c r="R30" s="166"/>
      <c r="S30" s="166"/>
      <c r="T30" s="166" t="s">
        <v>489</v>
      </c>
      <c r="U30" s="166"/>
      <c r="V30" s="166" t="s">
        <v>490</v>
      </c>
      <c r="W30" s="166" t="s">
        <v>491</v>
      </c>
      <c r="X30" s="166" t="s">
        <v>875</v>
      </c>
      <c r="Y30" s="37" t="s">
        <v>819</v>
      </c>
    </row>
    <row r="31" spans="1:25" s="69" customFormat="1" ht="75" x14ac:dyDescent="0.25">
      <c r="A31" s="166" t="s">
        <v>876</v>
      </c>
      <c r="B31" s="166" t="s">
        <v>871</v>
      </c>
      <c r="C31" s="166" t="s">
        <v>872</v>
      </c>
      <c r="D31" s="166" t="s">
        <v>873</v>
      </c>
      <c r="E31" s="166"/>
      <c r="F31" s="166"/>
      <c r="G31" s="166">
        <v>640</v>
      </c>
      <c r="H31" s="166" t="s">
        <v>877</v>
      </c>
      <c r="I31" s="166">
        <v>2</v>
      </c>
      <c r="J31" s="166"/>
      <c r="K31" s="166" t="s">
        <v>878</v>
      </c>
      <c r="L31" s="166"/>
      <c r="M31" s="166">
        <v>100</v>
      </c>
      <c r="N31" s="166" t="s">
        <v>879</v>
      </c>
      <c r="O31" s="166"/>
      <c r="P31" s="166"/>
      <c r="Q31" s="166"/>
      <c r="R31" s="166"/>
      <c r="S31" s="166"/>
      <c r="T31" s="166"/>
      <c r="U31" s="166"/>
      <c r="V31" s="166"/>
      <c r="W31" s="166"/>
      <c r="X31" s="166"/>
      <c r="Y31" s="88" t="s">
        <v>819</v>
      </c>
    </row>
    <row r="32" spans="1:25" s="19" customFormat="1" ht="30" x14ac:dyDescent="0.25">
      <c r="A32" s="166" t="s">
        <v>83</v>
      </c>
      <c r="B32" s="166" t="s">
        <v>10</v>
      </c>
      <c r="C32" s="166" t="s">
        <v>11</v>
      </c>
      <c r="D32" s="166" t="s">
        <v>984</v>
      </c>
      <c r="E32" s="122"/>
      <c r="F32" s="122"/>
      <c r="G32" s="166" t="s">
        <v>991</v>
      </c>
      <c r="H32" s="122" t="s">
        <v>423</v>
      </c>
      <c r="I32" s="122">
        <v>1</v>
      </c>
      <c r="J32" s="122"/>
      <c r="K32" s="122" t="s">
        <v>992</v>
      </c>
      <c r="L32" s="122"/>
      <c r="M32" s="122" t="s">
        <v>993</v>
      </c>
      <c r="N32" s="166" t="s">
        <v>465</v>
      </c>
      <c r="O32" s="122"/>
      <c r="P32" s="122"/>
      <c r="Q32" s="122"/>
      <c r="R32" s="122"/>
      <c r="S32" s="122"/>
      <c r="T32" s="122"/>
      <c r="U32" s="122"/>
      <c r="V32" s="122"/>
      <c r="W32" s="122"/>
      <c r="X32" s="122"/>
      <c r="Y32" s="88" t="s">
        <v>819</v>
      </c>
    </row>
    <row r="33" spans="1:25" s="19" customFormat="1" ht="30" x14ac:dyDescent="0.25">
      <c r="A33" s="166" t="s">
        <v>83</v>
      </c>
      <c r="B33" s="166" t="s">
        <v>38</v>
      </c>
      <c r="C33" s="166" t="s">
        <v>11</v>
      </c>
      <c r="D33" s="166" t="s">
        <v>984</v>
      </c>
      <c r="E33" s="122"/>
      <c r="F33" s="122"/>
      <c r="G33" s="166" t="s">
        <v>994</v>
      </c>
      <c r="H33" s="122" t="s">
        <v>423</v>
      </c>
      <c r="I33" s="122">
        <v>1</v>
      </c>
      <c r="J33" s="122"/>
      <c r="K33" s="122" t="s">
        <v>995</v>
      </c>
      <c r="L33" s="122"/>
      <c r="M33" s="122" t="s">
        <v>996</v>
      </c>
      <c r="N33" s="166" t="s">
        <v>465</v>
      </c>
      <c r="O33" s="122"/>
      <c r="P33" s="122"/>
      <c r="Q33" s="122"/>
      <c r="R33" s="122"/>
      <c r="S33" s="122"/>
      <c r="T33" s="122"/>
      <c r="U33" s="122"/>
      <c r="V33" s="122"/>
      <c r="W33" s="122"/>
      <c r="X33" s="122"/>
      <c r="Y33" s="88" t="s">
        <v>819</v>
      </c>
    </row>
    <row r="34" spans="1:25" s="19" customFormat="1" ht="30" x14ac:dyDescent="0.25">
      <c r="A34" s="166" t="s">
        <v>83</v>
      </c>
      <c r="B34" s="166" t="s">
        <v>646</v>
      </c>
      <c r="C34" s="166" t="s">
        <v>2</v>
      </c>
      <c r="D34" s="166" t="s">
        <v>91</v>
      </c>
      <c r="E34" s="122"/>
      <c r="F34" s="130" t="s">
        <v>647</v>
      </c>
      <c r="G34" s="122">
        <v>740</v>
      </c>
      <c r="H34" s="122" t="s">
        <v>364</v>
      </c>
      <c r="I34" s="166" t="s">
        <v>630</v>
      </c>
      <c r="J34" s="166" t="s">
        <v>648</v>
      </c>
      <c r="K34" s="166" t="s">
        <v>468</v>
      </c>
      <c r="L34" s="122" t="s">
        <v>406</v>
      </c>
      <c r="M34" s="122">
        <v>110</v>
      </c>
      <c r="N34" s="166" t="s">
        <v>383</v>
      </c>
      <c r="O34" s="166"/>
      <c r="P34" s="166" t="s">
        <v>649</v>
      </c>
      <c r="Q34" s="166" t="s">
        <v>121</v>
      </c>
      <c r="R34" s="166" t="s">
        <v>126</v>
      </c>
      <c r="S34" s="166"/>
      <c r="T34" s="166"/>
      <c r="U34" s="166"/>
      <c r="V34" s="166"/>
      <c r="W34" s="166"/>
      <c r="X34" s="166"/>
      <c r="Y34" s="37" t="s">
        <v>819</v>
      </c>
    </row>
    <row r="35" spans="1:25" s="19" customFormat="1" ht="60" x14ac:dyDescent="0.25">
      <c r="A35" s="166" t="s">
        <v>83</v>
      </c>
      <c r="B35" s="166" t="s">
        <v>43</v>
      </c>
      <c r="C35" s="166" t="s">
        <v>2</v>
      </c>
      <c r="D35" s="166" t="s">
        <v>11</v>
      </c>
      <c r="E35" s="166"/>
      <c r="F35" s="166"/>
      <c r="G35" s="166">
        <v>750</v>
      </c>
      <c r="H35" s="166" t="s">
        <v>364</v>
      </c>
      <c r="I35" s="166" t="s">
        <v>513</v>
      </c>
      <c r="J35" s="166"/>
      <c r="K35" s="166" t="s">
        <v>366</v>
      </c>
      <c r="L35" s="166"/>
      <c r="M35" s="166">
        <v>30</v>
      </c>
      <c r="N35" s="166" t="s">
        <v>410</v>
      </c>
      <c r="O35" s="166"/>
      <c r="P35" s="166" t="s">
        <v>514</v>
      </c>
      <c r="Q35" s="166" t="s">
        <v>121</v>
      </c>
      <c r="R35" s="166" t="s">
        <v>206</v>
      </c>
      <c r="S35" s="166"/>
      <c r="T35" s="166" t="s">
        <v>515</v>
      </c>
      <c r="U35" s="166"/>
      <c r="V35" s="166"/>
      <c r="W35" s="166"/>
      <c r="X35" s="166"/>
      <c r="Y35" s="67" t="s">
        <v>819</v>
      </c>
    </row>
    <row r="36" spans="1:25" s="160" customFormat="1" ht="30" x14ac:dyDescent="0.25">
      <c r="A36" s="166" t="s">
        <v>83</v>
      </c>
      <c r="B36" s="166" t="s">
        <v>1006</v>
      </c>
      <c r="C36" s="166" t="s">
        <v>2</v>
      </c>
      <c r="D36" s="166" t="s">
        <v>91</v>
      </c>
      <c r="E36" s="166"/>
      <c r="F36" s="166"/>
      <c r="G36" s="166"/>
      <c r="H36" s="166"/>
      <c r="I36" s="166"/>
      <c r="J36" s="166"/>
      <c r="K36" s="166"/>
      <c r="L36" s="166"/>
      <c r="M36" s="166"/>
      <c r="N36" s="166"/>
      <c r="O36" s="166"/>
      <c r="P36" s="166"/>
      <c r="Q36" s="166"/>
      <c r="R36" s="166"/>
      <c r="S36" s="166"/>
      <c r="T36" s="166"/>
      <c r="U36" s="166"/>
      <c r="V36" s="166"/>
      <c r="W36" s="166"/>
      <c r="X36" s="166"/>
      <c r="Y36" s="165" t="s">
        <v>820</v>
      </c>
    </row>
    <row r="37" spans="1:25" s="19" customFormat="1" ht="180" x14ac:dyDescent="0.25">
      <c r="A37" s="166" t="s">
        <v>888</v>
      </c>
      <c r="B37" s="166" t="s">
        <v>74</v>
      </c>
      <c r="C37" s="166" t="s">
        <v>17</v>
      </c>
      <c r="D37" s="166" t="s">
        <v>23</v>
      </c>
      <c r="E37" s="166"/>
      <c r="F37" s="166">
        <v>1600</v>
      </c>
      <c r="G37" s="166" t="s">
        <v>486</v>
      </c>
      <c r="H37" s="166" t="s">
        <v>385</v>
      </c>
      <c r="I37" s="166">
        <v>2</v>
      </c>
      <c r="J37" s="166" t="s">
        <v>386</v>
      </c>
      <c r="K37" s="166" t="s">
        <v>691</v>
      </c>
      <c r="L37" s="166" t="s">
        <v>406</v>
      </c>
      <c r="M37" s="166" t="s">
        <v>487</v>
      </c>
      <c r="N37" s="166" t="s">
        <v>465</v>
      </c>
      <c r="O37" s="166"/>
      <c r="P37" s="166" t="s">
        <v>488</v>
      </c>
      <c r="Q37" s="166" t="s">
        <v>126</v>
      </c>
      <c r="R37" s="166" t="s">
        <v>206</v>
      </c>
      <c r="S37" s="166"/>
      <c r="T37" s="166" t="s">
        <v>489</v>
      </c>
      <c r="U37" s="166"/>
      <c r="V37" s="166" t="s">
        <v>490</v>
      </c>
      <c r="W37" s="166" t="s">
        <v>491</v>
      </c>
      <c r="X37" s="166" t="s">
        <v>492</v>
      </c>
      <c r="Y37" s="37" t="s">
        <v>819</v>
      </c>
    </row>
    <row r="38" spans="1:25" s="19" customFormat="1" ht="285" x14ac:dyDescent="0.25">
      <c r="A38" s="166" t="s">
        <v>888</v>
      </c>
      <c r="B38" s="166" t="s">
        <v>28</v>
      </c>
      <c r="C38" s="166" t="s">
        <v>29</v>
      </c>
      <c r="D38" s="166" t="s">
        <v>9</v>
      </c>
      <c r="E38" s="166">
        <v>151.679</v>
      </c>
      <c r="F38" s="166" t="s">
        <v>402</v>
      </c>
      <c r="G38" s="166">
        <v>650</v>
      </c>
      <c r="H38" s="166" t="s">
        <v>364</v>
      </c>
      <c r="I38" s="166">
        <v>1</v>
      </c>
      <c r="J38" s="166" t="s">
        <v>408</v>
      </c>
      <c r="K38" s="166" t="s">
        <v>409</v>
      </c>
      <c r="L38" s="166" t="s">
        <v>406</v>
      </c>
      <c r="M38" s="166">
        <v>90</v>
      </c>
      <c r="N38" s="166" t="s">
        <v>410</v>
      </c>
      <c r="O38" s="166"/>
      <c r="P38" s="166" t="s">
        <v>411</v>
      </c>
      <c r="Q38" s="166" t="s">
        <v>130</v>
      </c>
      <c r="R38" s="166" t="s">
        <v>137</v>
      </c>
      <c r="S38" s="166"/>
      <c r="T38" s="166" t="s">
        <v>412</v>
      </c>
      <c r="U38" s="166" t="s">
        <v>413</v>
      </c>
      <c r="V38" s="166" t="s">
        <v>414</v>
      </c>
      <c r="W38" s="166" t="s">
        <v>415</v>
      </c>
      <c r="X38" s="166" t="s">
        <v>416</v>
      </c>
      <c r="Y38" s="37" t="s">
        <v>819</v>
      </c>
    </row>
    <row r="39" spans="1:25" s="19" customFormat="1" ht="255" x14ac:dyDescent="0.25">
      <c r="A39" s="166" t="s">
        <v>888</v>
      </c>
      <c r="B39" s="166" t="s">
        <v>59</v>
      </c>
      <c r="C39" s="166" t="s">
        <v>29</v>
      </c>
      <c r="D39" s="166" t="s">
        <v>9</v>
      </c>
      <c r="E39" s="166">
        <v>276</v>
      </c>
      <c r="F39" s="166" t="s">
        <v>402</v>
      </c>
      <c r="G39" s="166">
        <v>600</v>
      </c>
      <c r="H39" s="166" t="s">
        <v>364</v>
      </c>
      <c r="I39" s="166">
        <v>1</v>
      </c>
      <c r="J39" s="122" t="s">
        <v>639</v>
      </c>
      <c r="K39" s="166" t="s">
        <v>366</v>
      </c>
      <c r="L39" s="166" t="s">
        <v>904</v>
      </c>
      <c r="M39" s="166">
        <v>90</v>
      </c>
      <c r="N39" s="166" t="s">
        <v>410</v>
      </c>
      <c r="O39" s="166"/>
      <c r="P39" s="166" t="s">
        <v>460</v>
      </c>
      <c r="Q39" s="166" t="s">
        <v>206</v>
      </c>
      <c r="R39" s="166" t="s">
        <v>206</v>
      </c>
      <c r="S39" s="166"/>
      <c r="T39" s="166" t="s">
        <v>461</v>
      </c>
      <c r="U39" s="166" t="s">
        <v>413</v>
      </c>
      <c r="V39" s="166" t="s">
        <v>414</v>
      </c>
      <c r="W39" s="166" t="s">
        <v>415</v>
      </c>
      <c r="X39" s="166" t="s">
        <v>416</v>
      </c>
      <c r="Y39" s="37" t="s">
        <v>819</v>
      </c>
    </row>
    <row r="40" spans="1:25" s="19" customFormat="1" ht="30" x14ac:dyDescent="0.25">
      <c r="A40" s="166" t="s">
        <v>888</v>
      </c>
      <c r="B40" s="195" t="s">
        <v>69</v>
      </c>
      <c r="C40" s="195" t="s">
        <v>17</v>
      </c>
      <c r="D40" s="195" t="s">
        <v>46</v>
      </c>
      <c r="E40" s="166"/>
      <c r="F40" s="166">
        <v>2600</v>
      </c>
      <c r="G40" s="166">
        <v>660</v>
      </c>
      <c r="H40" s="166" t="s">
        <v>364</v>
      </c>
      <c r="I40" s="166">
        <v>1</v>
      </c>
      <c r="J40" s="166" t="s">
        <v>408</v>
      </c>
      <c r="K40" s="166" t="s">
        <v>448</v>
      </c>
      <c r="L40" s="166" t="s">
        <v>406</v>
      </c>
      <c r="M40" s="166">
        <v>100</v>
      </c>
      <c r="N40" s="166" t="s">
        <v>427</v>
      </c>
      <c r="O40" s="166"/>
      <c r="P40" s="166" t="s">
        <v>428</v>
      </c>
      <c r="Q40" s="166" t="s">
        <v>126</v>
      </c>
      <c r="R40" s="166" t="s">
        <v>206</v>
      </c>
      <c r="S40" s="166" t="s">
        <v>206</v>
      </c>
      <c r="T40" s="166" t="s">
        <v>471</v>
      </c>
      <c r="U40" s="166" t="s">
        <v>430</v>
      </c>
      <c r="V40" s="166" t="s">
        <v>428</v>
      </c>
      <c r="W40" s="166" t="s">
        <v>428</v>
      </c>
      <c r="X40" s="166" t="s">
        <v>377</v>
      </c>
      <c r="Y40" s="251" t="s">
        <v>819</v>
      </c>
    </row>
    <row r="41" spans="1:25" s="19" customFormat="1" ht="120" x14ac:dyDescent="0.25">
      <c r="A41" s="166"/>
      <c r="B41" s="195"/>
      <c r="C41" s="195"/>
      <c r="D41" s="195"/>
      <c r="E41" s="166"/>
      <c r="F41" s="166">
        <v>1530</v>
      </c>
      <c r="G41" s="166">
        <v>550</v>
      </c>
      <c r="H41" s="166" t="s">
        <v>447</v>
      </c>
      <c r="I41" s="166">
        <v>1</v>
      </c>
      <c r="J41" s="166" t="s">
        <v>438</v>
      </c>
      <c r="K41" s="166" t="s">
        <v>406</v>
      </c>
      <c r="L41" s="166"/>
      <c r="M41" s="166">
        <v>70</v>
      </c>
      <c r="N41" s="166" t="s">
        <v>472</v>
      </c>
      <c r="O41" s="166"/>
      <c r="P41" s="166" t="s">
        <v>473</v>
      </c>
      <c r="Q41" s="166" t="s">
        <v>149</v>
      </c>
      <c r="R41" s="166"/>
      <c r="S41" s="166"/>
      <c r="T41" s="166" t="s">
        <v>474</v>
      </c>
      <c r="U41" s="166" t="s">
        <v>474</v>
      </c>
      <c r="V41" s="166" t="s">
        <v>441</v>
      </c>
      <c r="W41" s="166" t="s">
        <v>442</v>
      </c>
      <c r="X41" s="166"/>
      <c r="Y41" s="253"/>
    </row>
    <row r="42" spans="1:25" s="19" customFormat="1" ht="180" x14ac:dyDescent="0.25">
      <c r="A42" s="166" t="s">
        <v>888</v>
      </c>
      <c r="B42" s="166" t="s">
        <v>70</v>
      </c>
      <c r="C42" s="166" t="s">
        <v>29</v>
      </c>
      <c r="D42" s="166" t="s">
        <v>27</v>
      </c>
      <c r="E42" s="166">
        <v>139</v>
      </c>
      <c r="F42" s="166" t="s">
        <v>402</v>
      </c>
      <c r="G42" s="166">
        <v>360</v>
      </c>
      <c r="H42" s="166" t="s">
        <v>403</v>
      </c>
      <c r="I42" s="166">
        <v>1</v>
      </c>
      <c r="J42" s="166" t="s">
        <v>408</v>
      </c>
      <c r="K42" s="166" t="s">
        <v>409</v>
      </c>
      <c r="L42" s="166" t="s">
        <v>475</v>
      </c>
      <c r="M42" s="166">
        <v>70</v>
      </c>
      <c r="N42" s="166" t="s">
        <v>476</v>
      </c>
      <c r="O42" s="166"/>
      <c r="P42" s="166" t="s">
        <v>477</v>
      </c>
      <c r="Q42" s="166" t="s">
        <v>137</v>
      </c>
      <c r="R42" s="166" t="s">
        <v>135</v>
      </c>
      <c r="S42" s="166" t="s">
        <v>206</v>
      </c>
      <c r="T42" s="166" t="s">
        <v>470</v>
      </c>
      <c r="U42" s="166"/>
      <c r="V42" s="166" t="s">
        <v>414</v>
      </c>
      <c r="W42" s="166" t="s">
        <v>415</v>
      </c>
      <c r="X42" s="166" t="s">
        <v>416</v>
      </c>
      <c r="Y42" s="37" t="s">
        <v>819</v>
      </c>
    </row>
    <row r="43" spans="1:25" s="19" customFormat="1" ht="270" x14ac:dyDescent="0.25">
      <c r="A43" s="166" t="s">
        <v>888</v>
      </c>
      <c r="B43" s="166" t="s">
        <v>79</v>
      </c>
      <c r="C43" s="166" t="s">
        <v>29</v>
      </c>
      <c r="D43" s="166" t="s">
        <v>9</v>
      </c>
      <c r="E43" s="166">
        <v>93</v>
      </c>
      <c r="F43" s="166" t="s">
        <v>402</v>
      </c>
      <c r="G43" s="166">
        <v>650</v>
      </c>
      <c r="H43" s="166" t="s">
        <v>364</v>
      </c>
      <c r="I43" s="166">
        <v>2</v>
      </c>
      <c r="J43" s="166" t="s">
        <v>408</v>
      </c>
      <c r="K43" s="166" t="s">
        <v>409</v>
      </c>
      <c r="L43" s="166" t="s">
        <v>406</v>
      </c>
      <c r="M43" s="166">
        <v>120</v>
      </c>
      <c r="N43" s="166" t="s">
        <v>641</v>
      </c>
      <c r="O43" s="166"/>
      <c r="P43" s="166" t="s">
        <v>504</v>
      </c>
      <c r="Q43" s="166" t="s">
        <v>130</v>
      </c>
      <c r="R43" s="166" t="s">
        <v>137</v>
      </c>
      <c r="S43" s="166"/>
      <c r="T43" s="166" t="s">
        <v>505</v>
      </c>
      <c r="U43" s="166" t="s">
        <v>413</v>
      </c>
      <c r="V43" s="166" t="s">
        <v>414</v>
      </c>
      <c r="W43" s="166" t="s">
        <v>506</v>
      </c>
      <c r="X43" s="166" t="s">
        <v>416</v>
      </c>
      <c r="Y43" s="37" t="s">
        <v>819</v>
      </c>
    </row>
    <row r="44" spans="1:25" s="19" customFormat="1" ht="285" x14ac:dyDescent="0.25">
      <c r="A44" s="166" t="s">
        <v>888</v>
      </c>
      <c r="B44" s="166" t="s">
        <v>78</v>
      </c>
      <c r="C44" s="166" t="s">
        <v>46</v>
      </c>
      <c r="D44" s="166" t="s">
        <v>23</v>
      </c>
      <c r="E44" s="166"/>
      <c r="F44" s="166">
        <v>1600</v>
      </c>
      <c r="G44" s="166">
        <v>600</v>
      </c>
      <c r="H44" s="166" t="s">
        <v>499</v>
      </c>
      <c r="I44" s="166">
        <v>2</v>
      </c>
      <c r="J44" s="166" t="s">
        <v>386</v>
      </c>
      <c r="K44" s="166" t="s">
        <v>692</v>
      </c>
      <c r="L44" s="166" t="s">
        <v>406</v>
      </c>
      <c r="M44" s="166" t="s">
        <v>500</v>
      </c>
      <c r="N44" s="166" t="s">
        <v>388</v>
      </c>
      <c r="O44" s="166"/>
      <c r="P44" s="166" t="s">
        <v>501</v>
      </c>
      <c r="Q44" s="166" t="s">
        <v>149</v>
      </c>
      <c r="R44" s="166" t="s">
        <v>206</v>
      </c>
      <c r="S44" s="166"/>
      <c r="T44" s="166" t="s">
        <v>502</v>
      </c>
      <c r="U44" s="166" t="s">
        <v>502</v>
      </c>
      <c r="V44" s="166" t="s">
        <v>441</v>
      </c>
      <c r="W44" s="166" t="s">
        <v>442</v>
      </c>
      <c r="X44" s="166" t="s">
        <v>503</v>
      </c>
      <c r="Y44" s="37" t="s">
        <v>819</v>
      </c>
    </row>
    <row r="45" spans="1:25" s="19" customFormat="1" ht="45" x14ac:dyDescent="0.25">
      <c r="A45" s="166" t="s">
        <v>888</v>
      </c>
      <c r="B45" s="166" t="s">
        <v>16</v>
      </c>
      <c r="C45" s="166" t="s">
        <v>9</v>
      </c>
      <c r="D45" s="166" t="s">
        <v>17</v>
      </c>
      <c r="E45" s="122"/>
      <c r="F45" s="131" t="s">
        <v>402</v>
      </c>
      <c r="G45" s="122">
        <v>650</v>
      </c>
      <c r="H45" s="122" t="s">
        <v>403</v>
      </c>
      <c r="I45" s="122">
        <v>2</v>
      </c>
      <c r="J45" s="173" t="s">
        <v>1037</v>
      </c>
      <c r="K45" s="122" t="s">
        <v>642</v>
      </c>
      <c r="L45" s="122" t="s">
        <v>406</v>
      </c>
      <c r="M45" s="122">
        <v>120</v>
      </c>
      <c r="N45" s="133" t="s">
        <v>1040</v>
      </c>
      <c r="O45" s="122"/>
      <c r="P45" s="122"/>
      <c r="Q45" s="122"/>
      <c r="R45" s="122"/>
      <c r="S45" s="122"/>
      <c r="T45" s="122"/>
      <c r="U45" s="122"/>
      <c r="V45" s="122"/>
      <c r="W45" s="122"/>
      <c r="X45" s="122"/>
      <c r="Y45" s="37" t="s">
        <v>819</v>
      </c>
    </row>
    <row r="46" spans="1:25" s="19" customFormat="1" ht="45" x14ac:dyDescent="0.25">
      <c r="A46" s="166" t="s">
        <v>888</v>
      </c>
      <c r="B46" s="166" t="s">
        <v>34</v>
      </c>
      <c r="C46" s="166" t="s">
        <v>17</v>
      </c>
      <c r="D46" s="166" t="s">
        <v>27</v>
      </c>
      <c r="E46" s="166"/>
      <c r="F46" s="166" t="s">
        <v>672</v>
      </c>
      <c r="G46" s="166">
        <v>700</v>
      </c>
      <c r="H46" s="166" t="s">
        <v>423</v>
      </c>
      <c r="I46" s="166">
        <v>1</v>
      </c>
      <c r="J46" s="166" t="s">
        <v>1034</v>
      </c>
      <c r="K46" s="166" t="s">
        <v>425</v>
      </c>
      <c r="L46" s="166" t="s">
        <v>426</v>
      </c>
      <c r="M46" s="166">
        <v>120</v>
      </c>
      <c r="N46" s="166" t="s">
        <v>427</v>
      </c>
      <c r="O46" s="166"/>
      <c r="P46" s="166" t="s">
        <v>428</v>
      </c>
      <c r="Q46" s="166" t="s">
        <v>135</v>
      </c>
      <c r="R46" s="166" t="s">
        <v>206</v>
      </c>
      <c r="S46" s="166" t="s">
        <v>206</v>
      </c>
      <c r="T46" s="166" t="s">
        <v>429</v>
      </c>
      <c r="U46" s="166" t="s">
        <v>430</v>
      </c>
      <c r="V46" s="166" t="s">
        <v>428</v>
      </c>
      <c r="W46" s="166" t="s">
        <v>428</v>
      </c>
      <c r="X46" s="166"/>
      <c r="Y46" s="37" t="s">
        <v>819</v>
      </c>
    </row>
    <row r="47" spans="1:25" s="19" customFormat="1" ht="30" x14ac:dyDescent="0.25">
      <c r="A47" s="166" t="s">
        <v>888</v>
      </c>
      <c r="B47" s="166" t="s">
        <v>51</v>
      </c>
      <c r="C47" s="166" t="s">
        <v>17</v>
      </c>
      <c r="D47" s="166" t="s">
        <v>27</v>
      </c>
      <c r="E47" s="166"/>
      <c r="F47" s="166" t="s">
        <v>449</v>
      </c>
      <c r="G47" s="166">
        <v>640</v>
      </c>
      <c r="H47" s="166" t="s">
        <v>403</v>
      </c>
      <c r="I47" s="166">
        <v>1</v>
      </c>
      <c r="J47" s="166" t="s">
        <v>408</v>
      </c>
      <c r="K47" s="166" t="s">
        <v>432</v>
      </c>
      <c r="L47" s="166" t="s">
        <v>406</v>
      </c>
      <c r="M47" s="166">
        <v>100</v>
      </c>
      <c r="N47" s="166" t="s">
        <v>1035</v>
      </c>
      <c r="O47" s="166" t="s">
        <v>434</v>
      </c>
      <c r="P47" s="166"/>
      <c r="Q47" s="166" t="s">
        <v>126</v>
      </c>
      <c r="R47" s="166" t="s">
        <v>135</v>
      </c>
      <c r="S47" s="166" t="s">
        <v>206</v>
      </c>
      <c r="T47" s="166"/>
      <c r="U47" s="166"/>
      <c r="V47" s="166"/>
      <c r="W47" s="166"/>
      <c r="X47" s="166"/>
      <c r="Y47" s="37" t="s">
        <v>819</v>
      </c>
    </row>
    <row r="48" spans="1:25" s="19" customFormat="1" x14ac:dyDescent="0.25">
      <c r="A48" s="166" t="s">
        <v>888</v>
      </c>
      <c r="B48" s="166" t="s">
        <v>26</v>
      </c>
      <c r="C48" s="166" t="s">
        <v>9</v>
      </c>
      <c r="D48" s="166" t="s">
        <v>27</v>
      </c>
      <c r="E48" s="166"/>
      <c r="F48" s="166" t="s">
        <v>402</v>
      </c>
      <c r="G48" s="166">
        <v>650</v>
      </c>
      <c r="H48" s="166" t="s">
        <v>403</v>
      </c>
      <c r="I48" s="166">
        <v>2</v>
      </c>
      <c r="J48" s="166" t="s">
        <v>404</v>
      </c>
      <c r="K48" s="166" t="s">
        <v>405</v>
      </c>
      <c r="L48" s="166" t="s">
        <v>406</v>
      </c>
      <c r="M48" s="166">
        <v>80</v>
      </c>
      <c r="N48" s="166" t="s">
        <v>407</v>
      </c>
      <c r="O48" s="166"/>
      <c r="P48" s="166"/>
      <c r="Q48" s="166" t="s">
        <v>130</v>
      </c>
      <c r="R48" s="166" t="s">
        <v>135</v>
      </c>
      <c r="S48" s="166" t="s">
        <v>206</v>
      </c>
      <c r="T48" s="166"/>
      <c r="U48" s="166"/>
      <c r="V48" s="166"/>
      <c r="W48" s="166"/>
      <c r="X48" s="166"/>
      <c r="Y48" s="37" t="s">
        <v>819</v>
      </c>
    </row>
    <row r="49" spans="1:25" s="19" customFormat="1" ht="285" x14ac:dyDescent="0.25">
      <c r="A49" s="166" t="s">
        <v>88</v>
      </c>
      <c r="B49" s="166" t="s">
        <v>78</v>
      </c>
      <c r="C49" s="166" t="s">
        <v>46</v>
      </c>
      <c r="D49" s="166" t="s">
        <v>23</v>
      </c>
      <c r="E49" s="166"/>
      <c r="F49" s="166">
        <v>1600</v>
      </c>
      <c r="G49" s="166">
        <v>600</v>
      </c>
      <c r="H49" s="166" t="s">
        <v>499</v>
      </c>
      <c r="I49" s="166">
        <v>2</v>
      </c>
      <c r="J49" s="166" t="s">
        <v>386</v>
      </c>
      <c r="K49" s="166" t="s">
        <v>692</v>
      </c>
      <c r="L49" s="166" t="s">
        <v>406</v>
      </c>
      <c r="M49" s="166" t="s">
        <v>500</v>
      </c>
      <c r="N49" s="166" t="s">
        <v>388</v>
      </c>
      <c r="O49" s="166"/>
      <c r="P49" s="166" t="s">
        <v>501</v>
      </c>
      <c r="Q49" s="166" t="s">
        <v>149</v>
      </c>
      <c r="R49" s="166" t="s">
        <v>206</v>
      </c>
      <c r="S49" s="166"/>
      <c r="T49" s="166" t="s">
        <v>502</v>
      </c>
      <c r="U49" s="166" t="s">
        <v>502</v>
      </c>
      <c r="V49" s="166" t="s">
        <v>441</v>
      </c>
      <c r="W49" s="166" t="s">
        <v>442</v>
      </c>
      <c r="X49" s="166" t="s">
        <v>503</v>
      </c>
      <c r="Y49" s="37" t="s">
        <v>819</v>
      </c>
    </row>
    <row r="50" spans="1:25" s="19" customFormat="1" ht="30" x14ac:dyDescent="0.25">
      <c r="A50" s="166" t="s">
        <v>88</v>
      </c>
      <c r="B50" s="166" t="s">
        <v>37</v>
      </c>
      <c r="C50" s="166" t="s">
        <v>2</v>
      </c>
      <c r="D50" s="166" t="s">
        <v>11</v>
      </c>
      <c r="E50" s="122"/>
      <c r="F50" s="122"/>
      <c r="G50" s="122"/>
      <c r="H50" s="122"/>
      <c r="I50" s="122"/>
      <c r="J50" s="122"/>
      <c r="K50" s="122"/>
      <c r="L50" s="122"/>
      <c r="M50" s="122"/>
      <c r="N50" s="122"/>
      <c r="O50" s="122"/>
      <c r="P50" s="122"/>
      <c r="Q50" s="122"/>
      <c r="R50" s="122"/>
      <c r="S50" s="122"/>
      <c r="T50" s="122"/>
      <c r="U50" s="122"/>
      <c r="V50" s="122"/>
      <c r="W50" s="122"/>
      <c r="X50" s="122"/>
      <c r="Y50" s="58" t="s">
        <v>820</v>
      </c>
    </row>
    <row r="51" spans="1:25" s="19" customFormat="1" ht="135" x14ac:dyDescent="0.25">
      <c r="A51" s="166" t="s">
        <v>88</v>
      </c>
      <c r="B51" s="166" t="s">
        <v>45</v>
      </c>
      <c r="C51" s="166" t="s">
        <v>20</v>
      </c>
      <c r="D51" s="166" t="s">
        <v>46</v>
      </c>
      <c r="E51" s="166"/>
      <c r="F51" s="166" t="s">
        <v>436</v>
      </c>
      <c r="G51" s="166">
        <v>550</v>
      </c>
      <c r="H51" s="166" t="s">
        <v>444</v>
      </c>
      <c r="I51" s="166">
        <v>1</v>
      </c>
      <c r="J51" s="166" t="s">
        <v>438</v>
      </c>
      <c r="K51" s="166" t="s">
        <v>406</v>
      </c>
      <c r="L51" s="166" t="s">
        <v>366</v>
      </c>
      <c r="M51" s="166">
        <v>100</v>
      </c>
      <c r="N51" s="166" t="s">
        <v>445</v>
      </c>
      <c r="O51" s="166"/>
      <c r="P51" s="159" t="s">
        <v>664</v>
      </c>
      <c r="Q51" s="166" t="s">
        <v>149</v>
      </c>
      <c r="R51" s="166" t="s">
        <v>206</v>
      </c>
      <c r="S51" s="166"/>
      <c r="T51" s="166" t="s">
        <v>446</v>
      </c>
      <c r="U51" s="166" t="s">
        <v>446</v>
      </c>
      <c r="V51" s="166" t="s">
        <v>441</v>
      </c>
      <c r="W51" s="166" t="s">
        <v>442</v>
      </c>
      <c r="X51" s="166"/>
      <c r="Y51" s="37" t="s">
        <v>819</v>
      </c>
    </row>
    <row r="52" spans="1:25" s="19" customFormat="1" ht="30" x14ac:dyDescent="0.25">
      <c r="A52" s="166" t="s">
        <v>88</v>
      </c>
      <c r="B52" s="166" t="s">
        <v>60</v>
      </c>
      <c r="C52" s="166" t="s">
        <v>23</v>
      </c>
      <c r="D52" s="166" t="s">
        <v>2</v>
      </c>
      <c r="E52" s="166"/>
      <c r="F52" s="166">
        <v>1600</v>
      </c>
      <c r="G52" s="166" t="s">
        <v>462</v>
      </c>
      <c r="H52" s="166"/>
      <c r="I52" s="166">
        <v>2</v>
      </c>
      <c r="J52" s="166" t="s">
        <v>463</v>
      </c>
      <c r="K52" s="166"/>
      <c r="L52" s="166"/>
      <c r="M52" s="166" t="s">
        <v>464</v>
      </c>
      <c r="N52" s="166" t="s">
        <v>465</v>
      </c>
      <c r="O52" s="166"/>
      <c r="P52" s="166"/>
      <c r="Q52" s="166" t="s">
        <v>206</v>
      </c>
      <c r="R52" s="166" t="s">
        <v>206</v>
      </c>
      <c r="S52" s="166"/>
      <c r="T52" s="166"/>
      <c r="U52" s="166"/>
      <c r="V52" s="166"/>
      <c r="W52" s="166"/>
      <c r="X52" s="166"/>
      <c r="Y52" s="67" t="s">
        <v>819</v>
      </c>
    </row>
    <row r="53" spans="1:25" s="19" customFormat="1" ht="30" x14ac:dyDescent="0.25">
      <c r="A53" s="166" t="s">
        <v>88</v>
      </c>
      <c r="B53" s="166" t="s">
        <v>64</v>
      </c>
      <c r="C53" s="166" t="s">
        <v>2</v>
      </c>
      <c r="D53" s="166" t="s">
        <v>11</v>
      </c>
      <c r="E53" s="122"/>
      <c r="F53" s="122"/>
      <c r="G53" s="122"/>
      <c r="H53" s="122"/>
      <c r="I53" s="122"/>
      <c r="J53" s="122"/>
      <c r="K53" s="122"/>
      <c r="L53" s="122"/>
      <c r="M53" s="122"/>
      <c r="N53" s="122"/>
      <c r="O53" s="122"/>
      <c r="P53" s="122"/>
      <c r="Q53" s="122"/>
      <c r="R53" s="122"/>
      <c r="S53" s="122"/>
      <c r="T53" s="122"/>
      <c r="U53" s="122"/>
      <c r="V53" s="122"/>
      <c r="W53" s="122"/>
      <c r="X53" s="122"/>
      <c r="Y53" s="58" t="s">
        <v>820</v>
      </c>
    </row>
    <row r="54" spans="1:25" s="19" customFormat="1" ht="30" x14ac:dyDescent="0.25">
      <c r="A54" s="166" t="s">
        <v>88</v>
      </c>
      <c r="B54" s="166" t="s">
        <v>77</v>
      </c>
      <c r="C54" s="166" t="s">
        <v>23</v>
      </c>
      <c r="D54" s="166" t="s">
        <v>2</v>
      </c>
      <c r="E54" s="166"/>
      <c r="F54" s="166">
        <v>1600</v>
      </c>
      <c r="G54" s="166">
        <v>525</v>
      </c>
      <c r="H54" s="166"/>
      <c r="I54" s="166" t="s">
        <v>496</v>
      </c>
      <c r="J54" s="166" t="s">
        <v>497</v>
      </c>
      <c r="K54" s="166"/>
      <c r="L54" s="166"/>
      <c r="M54" s="166" t="s">
        <v>498</v>
      </c>
      <c r="N54" s="166" t="s">
        <v>465</v>
      </c>
      <c r="O54" s="166"/>
      <c r="P54" s="166"/>
      <c r="Q54" s="166" t="s">
        <v>206</v>
      </c>
      <c r="R54" s="166" t="s">
        <v>206</v>
      </c>
      <c r="S54" s="166"/>
      <c r="T54" s="166"/>
      <c r="U54" s="166"/>
      <c r="V54" s="166"/>
      <c r="W54" s="166"/>
      <c r="X54" s="166"/>
      <c r="Y54" s="37" t="s">
        <v>819</v>
      </c>
    </row>
    <row r="55" spans="1:25" s="84" customFormat="1" ht="30" x14ac:dyDescent="0.25">
      <c r="A55" s="166" t="s">
        <v>88</v>
      </c>
      <c r="B55" s="166" t="s">
        <v>975</v>
      </c>
      <c r="C55" s="166" t="s">
        <v>962</v>
      </c>
      <c r="D55" s="166" t="s">
        <v>743</v>
      </c>
      <c r="E55" s="122"/>
      <c r="F55" s="131" t="s">
        <v>976</v>
      </c>
      <c r="G55" s="122" t="s">
        <v>977</v>
      </c>
      <c r="H55" s="122" t="s">
        <v>978</v>
      </c>
      <c r="I55" s="122">
        <v>1</v>
      </c>
      <c r="J55" s="122" t="s">
        <v>386</v>
      </c>
      <c r="K55" s="122" t="s">
        <v>468</v>
      </c>
      <c r="L55" s="122" t="s">
        <v>366</v>
      </c>
      <c r="M55" s="122" t="s">
        <v>979</v>
      </c>
      <c r="N55" s="166" t="s">
        <v>980</v>
      </c>
      <c r="O55" s="122"/>
      <c r="P55" s="122" t="s">
        <v>981</v>
      </c>
      <c r="Q55" s="122" t="s">
        <v>966</v>
      </c>
      <c r="R55" s="122"/>
      <c r="S55" s="122"/>
      <c r="T55" s="122" t="s">
        <v>982</v>
      </c>
      <c r="U55" s="122" t="s">
        <v>982</v>
      </c>
      <c r="V55" s="122" t="s">
        <v>441</v>
      </c>
      <c r="W55" s="166" t="s">
        <v>442</v>
      </c>
      <c r="X55" s="122"/>
      <c r="Y55" s="88" t="s">
        <v>819</v>
      </c>
    </row>
    <row r="56" spans="1:25" s="85" customFormat="1" ht="30" x14ac:dyDescent="0.25">
      <c r="A56" s="117" t="s">
        <v>88</v>
      </c>
      <c r="B56" s="117" t="s">
        <v>961</v>
      </c>
      <c r="C56" s="117" t="s">
        <v>46</v>
      </c>
      <c r="D56" s="117" t="s">
        <v>962</v>
      </c>
      <c r="E56" s="122"/>
      <c r="F56" s="186">
        <v>2000</v>
      </c>
      <c r="G56" s="186" t="s">
        <v>1052</v>
      </c>
      <c r="H56" s="186" t="s">
        <v>1053</v>
      </c>
      <c r="I56" s="186">
        <v>2</v>
      </c>
      <c r="J56" s="186" t="s">
        <v>386</v>
      </c>
      <c r="K56" s="186" t="s">
        <v>468</v>
      </c>
      <c r="L56" s="186" t="s">
        <v>366</v>
      </c>
      <c r="M56" s="186" t="s">
        <v>1054</v>
      </c>
      <c r="N56" s="186" t="s">
        <v>980</v>
      </c>
      <c r="O56" s="122"/>
      <c r="P56" s="186" t="s">
        <v>981</v>
      </c>
      <c r="Q56" s="186" t="s">
        <v>966</v>
      </c>
      <c r="R56" s="122"/>
      <c r="S56" s="122"/>
      <c r="T56" s="186" t="s">
        <v>1055</v>
      </c>
      <c r="U56" s="186" t="s">
        <v>1055</v>
      </c>
      <c r="V56" s="186" t="s">
        <v>441</v>
      </c>
      <c r="W56" s="186" t="s">
        <v>442</v>
      </c>
      <c r="X56" s="122"/>
      <c r="Y56" s="178" t="s">
        <v>819</v>
      </c>
    </row>
    <row r="57" spans="1:25" s="19" customFormat="1" ht="45" customHeight="1" x14ac:dyDescent="0.25">
      <c r="A57" s="166" t="s">
        <v>85</v>
      </c>
      <c r="B57" s="166" t="s">
        <v>16</v>
      </c>
      <c r="C57" s="166" t="s">
        <v>9</v>
      </c>
      <c r="D57" s="166" t="s">
        <v>17</v>
      </c>
      <c r="E57" s="122"/>
      <c r="F57" s="131" t="s">
        <v>402</v>
      </c>
      <c r="G57" s="122">
        <v>650</v>
      </c>
      <c r="H57" s="122" t="s">
        <v>403</v>
      </c>
      <c r="I57" s="122">
        <v>2</v>
      </c>
      <c r="J57" s="173" t="s">
        <v>1038</v>
      </c>
      <c r="K57" s="122" t="s">
        <v>642</v>
      </c>
      <c r="L57" s="122" t="s">
        <v>406</v>
      </c>
      <c r="M57" s="122">
        <v>120</v>
      </c>
      <c r="N57" s="166" t="s">
        <v>1041</v>
      </c>
      <c r="O57" s="122"/>
      <c r="P57" s="122"/>
      <c r="Q57" s="122"/>
      <c r="R57" s="122"/>
      <c r="S57" s="122"/>
      <c r="T57" s="122"/>
      <c r="U57" s="122"/>
      <c r="V57" s="122"/>
      <c r="W57" s="122"/>
      <c r="X57" s="122"/>
      <c r="Y57" s="37" t="s">
        <v>819</v>
      </c>
    </row>
    <row r="58" spans="1:25" s="19" customFormat="1" ht="45" x14ac:dyDescent="0.25">
      <c r="A58" s="166" t="s">
        <v>85</v>
      </c>
      <c r="B58" s="166" t="s">
        <v>34</v>
      </c>
      <c r="C58" s="166" t="s">
        <v>17</v>
      </c>
      <c r="D58" s="166" t="s">
        <v>27</v>
      </c>
      <c r="E58" s="166"/>
      <c r="F58" s="166" t="s">
        <v>672</v>
      </c>
      <c r="G58" s="166">
        <v>700</v>
      </c>
      <c r="H58" s="166" t="s">
        <v>423</v>
      </c>
      <c r="I58" s="166">
        <v>1</v>
      </c>
      <c r="J58" s="166" t="s">
        <v>1034</v>
      </c>
      <c r="K58" s="166" t="s">
        <v>425</v>
      </c>
      <c r="L58" s="166" t="s">
        <v>426</v>
      </c>
      <c r="M58" s="166">
        <v>120</v>
      </c>
      <c r="N58" s="166" t="s">
        <v>1036</v>
      </c>
      <c r="O58" s="166"/>
      <c r="P58" s="166" t="s">
        <v>428</v>
      </c>
      <c r="Q58" s="166" t="s">
        <v>135</v>
      </c>
      <c r="R58" s="166" t="s">
        <v>206</v>
      </c>
      <c r="S58" s="166" t="s">
        <v>206</v>
      </c>
      <c r="T58" s="166" t="s">
        <v>429</v>
      </c>
      <c r="U58" s="166" t="s">
        <v>430</v>
      </c>
      <c r="V58" s="166" t="s">
        <v>428</v>
      </c>
      <c r="W58" s="166" t="s">
        <v>428</v>
      </c>
      <c r="X58" s="166"/>
      <c r="Y58" s="37" t="s">
        <v>819</v>
      </c>
    </row>
    <row r="59" spans="1:25" s="19" customFormat="1" ht="30" x14ac:dyDescent="0.25">
      <c r="A59" s="166" t="s">
        <v>85</v>
      </c>
      <c r="B59" s="166" t="s">
        <v>51</v>
      </c>
      <c r="C59" s="166" t="s">
        <v>17</v>
      </c>
      <c r="D59" s="166" t="s">
        <v>27</v>
      </c>
      <c r="E59" s="166"/>
      <c r="F59" s="166" t="s">
        <v>449</v>
      </c>
      <c r="G59" s="166">
        <v>640</v>
      </c>
      <c r="H59" s="166" t="s">
        <v>403</v>
      </c>
      <c r="I59" s="166">
        <v>1</v>
      </c>
      <c r="J59" s="166" t="s">
        <v>408</v>
      </c>
      <c r="K59" s="166" t="s">
        <v>432</v>
      </c>
      <c r="L59" s="166" t="s">
        <v>406</v>
      </c>
      <c r="M59" s="166">
        <v>100</v>
      </c>
      <c r="N59" s="166" t="s">
        <v>1035</v>
      </c>
      <c r="O59" s="166" t="s">
        <v>434</v>
      </c>
      <c r="P59" s="166"/>
      <c r="Q59" s="166" t="s">
        <v>126</v>
      </c>
      <c r="R59" s="166" t="s">
        <v>135</v>
      </c>
      <c r="S59" s="166" t="s">
        <v>206</v>
      </c>
      <c r="T59" s="166"/>
      <c r="U59" s="166"/>
      <c r="V59" s="166"/>
      <c r="W59" s="166"/>
      <c r="X59" s="166"/>
      <c r="Y59" s="37" t="s">
        <v>819</v>
      </c>
    </row>
    <row r="60" spans="1:25" s="19" customFormat="1" ht="30" x14ac:dyDescent="0.25">
      <c r="A60" s="166" t="s">
        <v>85</v>
      </c>
      <c r="B60" s="166" t="s">
        <v>19</v>
      </c>
      <c r="C60" s="166" t="s">
        <v>20</v>
      </c>
      <c r="D60" s="166" t="s">
        <v>21</v>
      </c>
      <c r="E60" s="122"/>
      <c r="F60" s="122"/>
      <c r="G60" s="122"/>
      <c r="H60" s="122"/>
      <c r="I60" s="122"/>
      <c r="J60" s="122"/>
      <c r="K60" s="122"/>
      <c r="L60" s="122"/>
      <c r="M60" s="122"/>
      <c r="N60" s="122"/>
      <c r="O60" s="122"/>
      <c r="P60" s="122"/>
      <c r="Q60" s="122"/>
      <c r="R60" s="122"/>
      <c r="S60" s="122"/>
      <c r="T60" s="122"/>
      <c r="U60" s="122"/>
      <c r="V60" s="122"/>
      <c r="W60" s="122"/>
      <c r="X60" s="122"/>
      <c r="Y60" s="58" t="s">
        <v>820</v>
      </c>
    </row>
    <row r="61" spans="1:25" s="19" customFormat="1" ht="30" x14ac:dyDescent="0.25">
      <c r="A61" s="166" t="s">
        <v>85</v>
      </c>
      <c r="B61" s="166" t="s">
        <v>39</v>
      </c>
      <c r="C61" s="166" t="s">
        <v>21</v>
      </c>
      <c r="D61" s="166" t="s">
        <v>40</v>
      </c>
      <c r="E61" s="122"/>
      <c r="F61" s="122"/>
      <c r="G61" s="122"/>
      <c r="H61" s="122"/>
      <c r="I61" s="122"/>
      <c r="J61" s="122"/>
      <c r="K61" s="122"/>
      <c r="L61" s="122"/>
      <c r="M61" s="122"/>
      <c r="N61" s="122"/>
      <c r="O61" s="122"/>
      <c r="P61" s="122"/>
      <c r="Q61" s="122"/>
      <c r="R61" s="122"/>
      <c r="S61" s="122"/>
      <c r="T61" s="122"/>
      <c r="U61" s="122"/>
      <c r="V61" s="122"/>
      <c r="W61" s="122"/>
      <c r="X61" s="122"/>
      <c r="Y61" s="58" t="s">
        <v>820</v>
      </c>
    </row>
    <row r="62" spans="1:25" s="19" customFormat="1" ht="30" x14ac:dyDescent="0.25">
      <c r="A62" s="166" t="s">
        <v>85</v>
      </c>
      <c r="B62" s="166" t="s">
        <v>41</v>
      </c>
      <c r="C62" s="166" t="s">
        <v>21</v>
      </c>
      <c r="D62" s="166" t="s">
        <v>40</v>
      </c>
      <c r="E62" s="122"/>
      <c r="F62" s="122"/>
      <c r="G62" s="122"/>
      <c r="H62" s="122"/>
      <c r="I62" s="122"/>
      <c r="J62" s="122"/>
      <c r="K62" s="122"/>
      <c r="L62" s="122"/>
      <c r="M62" s="122"/>
      <c r="N62" s="122"/>
      <c r="O62" s="122"/>
      <c r="P62" s="122"/>
      <c r="Q62" s="122"/>
      <c r="R62" s="122"/>
      <c r="S62" s="122"/>
      <c r="T62" s="122"/>
      <c r="U62" s="122"/>
      <c r="V62" s="122"/>
      <c r="W62" s="122"/>
      <c r="X62" s="122"/>
      <c r="Y62" s="58" t="s">
        <v>820</v>
      </c>
    </row>
    <row r="63" spans="1:25" s="19" customFormat="1" ht="75" x14ac:dyDescent="0.25">
      <c r="A63" s="166" t="s">
        <v>85</v>
      </c>
      <c r="B63" s="166" t="s">
        <v>42</v>
      </c>
      <c r="C63" s="166" t="s">
        <v>20</v>
      </c>
      <c r="D63" s="166" t="s">
        <v>17</v>
      </c>
      <c r="E63" s="166"/>
      <c r="F63" s="166" t="s">
        <v>436</v>
      </c>
      <c r="G63" s="166">
        <v>750</v>
      </c>
      <c r="H63" s="166" t="s">
        <v>437</v>
      </c>
      <c r="I63" s="166">
        <v>2</v>
      </c>
      <c r="J63" s="173" t="s">
        <v>1039</v>
      </c>
      <c r="K63" s="166" t="s">
        <v>406</v>
      </c>
      <c r="L63" s="166" t="s">
        <v>366</v>
      </c>
      <c r="M63" s="166">
        <v>140</v>
      </c>
      <c r="N63" s="166" t="s">
        <v>1042</v>
      </c>
      <c r="O63" s="166"/>
      <c r="P63" s="166" t="s">
        <v>439</v>
      </c>
      <c r="Q63" s="166" t="s">
        <v>126</v>
      </c>
      <c r="R63" s="166" t="s">
        <v>206</v>
      </c>
      <c r="S63" s="166"/>
      <c r="T63" s="166" t="s">
        <v>440</v>
      </c>
      <c r="U63" s="166" t="s">
        <v>440</v>
      </c>
      <c r="V63" s="166" t="s">
        <v>441</v>
      </c>
      <c r="W63" s="166" t="s">
        <v>442</v>
      </c>
      <c r="X63" s="166"/>
      <c r="Y63" s="37" t="s">
        <v>819</v>
      </c>
    </row>
    <row r="64" spans="1:25" s="19" customFormat="1" ht="45" x14ac:dyDescent="0.25">
      <c r="A64" s="166" t="s">
        <v>85</v>
      </c>
      <c r="B64" s="166" t="s">
        <v>52</v>
      </c>
      <c r="C64" s="166" t="s">
        <v>27</v>
      </c>
      <c r="D64" s="166" t="s">
        <v>20</v>
      </c>
      <c r="E64" s="166"/>
      <c r="F64" s="166" t="s">
        <v>436</v>
      </c>
      <c r="G64" s="166">
        <v>620</v>
      </c>
      <c r="H64" s="166" t="s">
        <v>450</v>
      </c>
      <c r="I64" s="166">
        <v>1</v>
      </c>
      <c r="J64" s="166" t="s">
        <v>438</v>
      </c>
      <c r="K64" s="166" t="s">
        <v>406</v>
      </c>
      <c r="L64" s="166" t="s">
        <v>366</v>
      </c>
      <c r="M64" s="166">
        <v>60</v>
      </c>
      <c r="N64" s="166" t="s">
        <v>451</v>
      </c>
      <c r="O64" s="166"/>
      <c r="P64" s="166" t="s">
        <v>452</v>
      </c>
      <c r="Q64" s="166" t="s">
        <v>135</v>
      </c>
      <c r="R64" s="166" t="s">
        <v>206</v>
      </c>
      <c r="S64" s="166"/>
      <c r="T64" s="166" t="s">
        <v>453</v>
      </c>
      <c r="U64" s="166" t="s">
        <v>453</v>
      </c>
      <c r="V64" s="166" t="s">
        <v>441</v>
      </c>
      <c r="W64" s="166" t="s">
        <v>442</v>
      </c>
      <c r="X64" s="166"/>
      <c r="Y64" s="37" t="s">
        <v>819</v>
      </c>
    </row>
    <row r="65" spans="1:25" s="19" customFormat="1" ht="30" x14ac:dyDescent="0.25">
      <c r="A65" s="166" t="s">
        <v>85</v>
      </c>
      <c r="B65" s="166" t="s">
        <v>53</v>
      </c>
      <c r="C65" s="166" t="s">
        <v>40</v>
      </c>
      <c r="D65" s="166" t="s">
        <v>54</v>
      </c>
      <c r="E65" s="122"/>
      <c r="F65" s="122"/>
      <c r="G65" s="122"/>
      <c r="H65" s="122"/>
      <c r="I65" s="122"/>
      <c r="J65" s="122"/>
      <c r="K65" s="122"/>
      <c r="L65" s="122"/>
      <c r="M65" s="122"/>
      <c r="N65" s="122"/>
      <c r="O65" s="122"/>
      <c r="P65" s="122"/>
      <c r="Q65" s="122"/>
      <c r="R65" s="122"/>
      <c r="S65" s="122"/>
      <c r="T65" s="122"/>
      <c r="U65" s="122"/>
      <c r="V65" s="122"/>
      <c r="W65" s="122"/>
      <c r="X65" s="122"/>
      <c r="Y65" s="58" t="s">
        <v>820</v>
      </c>
    </row>
    <row r="66" spans="1:25" s="19" customFormat="1" x14ac:dyDescent="0.25">
      <c r="A66" s="166" t="s">
        <v>85</v>
      </c>
      <c r="B66" s="166" t="s">
        <v>55</v>
      </c>
      <c r="C66" s="166" t="s">
        <v>9</v>
      </c>
      <c r="D66" s="166" t="s">
        <v>27</v>
      </c>
      <c r="E66" s="166"/>
      <c r="F66" s="166" t="s">
        <v>402</v>
      </c>
      <c r="G66" s="166">
        <v>700</v>
      </c>
      <c r="H66" s="166" t="s">
        <v>403</v>
      </c>
      <c r="I66" s="166">
        <v>2</v>
      </c>
      <c r="J66" s="166" t="s">
        <v>643</v>
      </c>
      <c r="K66" s="166" t="s">
        <v>366</v>
      </c>
      <c r="L66" s="166" t="s">
        <v>366</v>
      </c>
      <c r="M66" s="166">
        <v>120</v>
      </c>
      <c r="N66" s="166" t="s">
        <v>640</v>
      </c>
      <c r="O66" s="166"/>
      <c r="P66" s="166"/>
      <c r="Q66" s="166" t="s">
        <v>130</v>
      </c>
      <c r="R66" s="166" t="s">
        <v>135</v>
      </c>
      <c r="S66" s="166" t="s">
        <v>206</v>
      </c>
      <c r="T66" s="166"/>
      <c r="U66" s="166"/>
      <c r="V66" s="166"/>
      <c r="W66" s="166"/>
      <c r="X66" s="166"/>
      <c r="Y66" s="37" t="s">
        <v>819</v>
      </c>
    </row>
    <row r="67" spans="1:25" s="19" customFormat="1" ht="60" x14ac:dyDescent="0.25">
      <c r="A67" s="166" t="s">
        <v>85</v>
      </c>
      <c r="B67" s="166" t="s">
        <v>56</v>
      </c>
      <c r="C67" s="166" t="s">
        <v>20</v>
      </c>
      <c r="D67" s="166" t="s">
        <v>21</v>
      </c>
      <c r="E67" s="166"/>
      <c r="F67" s="166" t="s">
        <v>436</v>
      </c>
      <c r="G67" s="166">
        <v>750</v>
      </c>
      <c r="H67" s="166" t="s">
        <v>450</v>
      </c>
      <c r="I67" s="166">
        <v>1</v>
      </c>
      <c r="J67" s="166" t="s">
        <v>438</v>
      </c>
      <c r="K67" s="166" t="s">
        <v>406</v>
      </c>
      <c r="L67" s="166" t="s">
        <v>366</v>
      </c>
      <c r="M67" s="166">
        <v>100</v>
      </c>
      <c r="N67" s="166" t="s">
        <v>454</v>
      </c>
      <c r="O67" s="166"/>
      <c r="P67" s="159" t="s">
        <v>665</v>
      </c>
      <c r="Q67" s="166" t="s">
        <v>159</v>
      </c>
      <c r="R67" s="166" t="s">
        <v>206</v>
      </c>
      <c r="S67" s="166"/>
      <c r="T67" s="166" t="s">
        <v>455</v>
      </c>
      <c r="U67" s="166" t="s">
        <v>455</v>
      </c>
      <c r="V67" s="166" t="s">
        <v>441</v>
      </c>
      <c r="W67" s="166" t="s">
        <v>442</v>
      </c>
      <c r="X67" s="166"/>
      <c r="Y67" s="37" t="s">
        <v>819</v>
      </c>
    </row>
    <row r="68" spans="1:25" s="19" customFormat="1" ht="75" x14ac:dyDescent="0.25">
      <c r="A68" s="166" t="s">
        <v>85</v>
      </c>
      <c r="B68" s="166" t="s">
        <v>66</v>
      </c>
      <c r="C68" s="166" t="s">
        <v>27</v>
      </c>
      <c r="D68" s="166" t="s">
        <v>67</v>
      </c>
      <c r="E68" s="122"/>
      <c r="F68" s="122"/>
      <c r="G68" s="122">
        <v>750</v>
      </c>
      <c r="H68" s="166" t="s">
        <v>450</v>
      </c>
      <c r="I68" s="122">
        <v>1</v>
      </c>
      <c r="J68" s="166" t="s">
        <v>643</v>
      </c>
      <c r="K68" s="166" t="s">
        <v>366</v>
      </c>
      <c r="L68" s="122"/>
      <c r="M68" s="122">
        <v>100</v>
      </c>
      <c r="N68" s="166" t="s">
        <v>957</v>
      </c>
      <c r="O68" s="122"/>
      <c r="P68" s="166" t="s">
        <v>954</v>
      </c>
      <c r="Q68" s="166" t="s">
        <v>159</v>
      </c>
      <c r="R68" s="122"/>
      <c r="S68" s="122"/>
      <c r="T68" s="122"/>
      <c r="U68" s="122"/>
      <c r="V68" s="166" t="s">
        <v>441</v>
      </c>
      <c r="W68" s="166" t="s">
        <v>442</v>
      </c>
      <c r="X68" s="122"/>
      <c r="Y68" s="88" t="s">
        <v>819</v>
      </c>
    </row>
    <row r="69" spans="1:25" s="19" customFormat="1" x14ac:dyDescent="0.25">
      <c r="A69" s="195" t="s">
        <v>85</v>
      </c>
      <c r="B69" s="195" t="s">
        <v>72</v>
      </c>
      <c r="C69" s="195" t="s">
        <v>27</v>
      </c>
      <c r="D69" s="195" t="s">
        <v>20</v>
      </c>
      <c r="E69" s="166"/>
      <c r="F69" s="166" t="s">
        <v>478</v>
      </c>
      <c r="G69" s="166" t="s">
        <v>479</v>
      </c>
      <c r="H69" s="166" t="s">
        <v>364</v>
      </c>
      <c r="I69" s="166">
        <v>2</v>
      </c>
      <c r="J69" s="166" t="s">
        <v>386</v>
      </c>
      <c r="K69" s="166" t="s">
        <v>480</v>
      </c>
      <c r="L69" s="166" t="s">
        <v>481</v>
      </c>
      <c r="M69" s="166">
        <v>120</v>
      </c>
      <c r="N69" s="166" t="s">
        <v>482</v>
      </c>
      <c r="O69" s="166" t="s">
        <v>434</v>
      </c>
      <c r="P69" s="166"/>
      <c r="Q69" s="166" t="s">
        <v>159</v>
      </c>
      <c r="R69" s="166" t="s">
        <v>135</v>
      </c>
      <c r="S69" s="166" t="s">
        <v>206</v>
      </c>
      <c r="T69" s="166"/>
      <c r="U69" s="166"/>
      <c r="V69" s="166"/>
      <c r="W69" s="166"/>
      <c r="X69" s="166"/>
      <c r="Y69" s="251" t="s">
        <v>819</v>
      </c>
    </row>
    <row r="70" spans="1:25" s="19" customFormat="1" ht="45" x14ac:dyDescent="0.25">
      <c r="A70" s="195"/>
      <c r="B70" s="195"/>
      <c r="C70" s="195"/>
      <c r="D70" s="195"/>
      <c r="E70" s="166"/>
      <c r="F70" s="166" t="s">
        <v>436</v>
      </c>
      <c r="G70" s="166">
        <v>700</v>
      </c>
      <c r="H70" s="166" t="s">
        <v>450</v>
      </c>
      <c r="I70" s="166">
        <v>2</v>
      </c>
      <c r="J70" s="166" t="s">
        <v>438</v>
      </c>
      <c r="K70" s="166" t="s">
        <v>406</v>
      </c>
      <c r="L70" s="166" t="s">
        <v>483</v>
      </c>
      <c r="M70" s="166">
        <v>120</v>
      </c>
      <c r="N70" s="166" t="s">
        <v>454</v>
      </c>
      <c r="O70" s="166"/>
      <c r="P70" s="166" t="s">
        <v>484</v>
      </c>
      <c r="Q70" s="166" t="s">
        <v>159</v>
      </c>
      <c r="R70" s="166" t="s">
        <v>206</v>
      </c>
      <c r="S70" s="166"/>
      <c r="T70" s="166" t="s">
        <v>485</v>
      </c>
      <c r="U70" s="166" t="s">
        <v>485</v>
      </c>
      <c r="V70" s="166" t="s">
        <v>441</v>
      </c>
      <c r="W70" s="166" t="s">
        <v>442</v>
      </c>
      <c r="X70" s="166"/>
      <c r="Y70" s="252"/>
    </row>
    <row r="71" spans="1:25" s="19" customFormat="1" ht="30" x14ac:dyDescent="0.25">
      <c r="A71" s="166" t="s">
        <v>85</v>
      </c>
      <c r="B71" s="166" t="s">
        <v>73</v>
      </c>
      <c r="C71" s="166" t="s">
        <v>40</v>
      </c>
      <c r="D71" s="166" t="s">
        <v>54</v>
      </c>
      <c r="E71" s="122"/>
      <c r="F71" s="122"/>
      <c r="G71" s="122"/>
      <c r="H71" s="122"/>
      <c r="I71" s="122"/>
      <c r="J71" s="122"/>
      <c r="K71" s="122"/>
      <c r="L71" s="122"/>
      <c r="M71" s="122"/>
      <c r="N71" s="122"/>
      <c r="O71" s="122"/>
      <c r="P71" s="122"/>
      <c r="Q71" s="122"/>
      <c r="R71" s="122"/>
      <c r="S71" s="122"/>
      <c r="T71" s="122"/>
      <c r="U71" s="122"/>
      <c r="V71" s="122"/>
      <c r="W71" s="122"/>
      <c r="X71" s="122"/>
      <c r="Y71" s="58" t="s">
        <v>820</v>
      </c>
    </row>
    <row r="72" spans="1:25" s="19" customFormat="1" ht="157.5" customHeight="1" x14ac:dyDescent="0.25">
      <c r="A72" s="166" t="s">
        <v>82</v>
      </c>
      <c r="B72" s="166" t="s">
        <v>44</v>
      </c>
      <c r="C72" s="166" t="s">
        <v>1</v>
      </c>
      <c r="D72" s="166" t="s">
        <v>7</v>
      </c>
      <c r="E72" s="166"/>
      <c r="F72" s="166" t="s">
        <v>666</v>
      </c>
      <c r="G72" s="166">
        <v>750</v>
      </c>
      <c r="H72" s="166" t="s">
        <v>364</v>
      </c>
      <c r="I72" s="166">
        <v>2</v>
      </c>
      <c r="J72" s="166" t="s">
        <v>370</v>
      </c>
      <c r="K72" s="166" t="s">
        <v>378</v>
      </c>
      <c r="L72" s="166" t="s">
        <v>406</v>
      </c>
      <c r="M72" s="166">
        <v>160</v>
      </c>
      <c r="N72" s="166">
        <v>22.5</v>
      </c>
      <c r="O72" s="166"/>
      <c r="P72" s="166"/>
      <c r="Q72" s="166" t="s">
        <v>121</v>
      </c>
      <c r="R72" s="166" t="s">
        <v>126</v>
      </c>
      <c r="S72" s="166"/>
      <c r="T72" s="166" t="s">
        <v>927</v>
      </c>
      <c r="U72" s="166" t="s">
        <v>927</v>
      </c>
      <c r="V72" s="166" t="s">
        <v>928</v>
      </c>
      <c r="W72" s="166" t="s">
        <v>368</v>
      </c>
      <c r="X72" s="166" t="s">
        <v>667</v>
      </c>
      <c r="Y72" s="37" t="s">
        <v>819</v>
      </c>
    </row>
    <row r="73" spans="1:25" s="19" customFormat="1" ht="152.25" customHeight="1" x14ac:dyDescent="0.25">
      <c r="A73" s="166" t="s">
        <v>82</v>
      </c>
      <c r="B73" s="166" t="s">
        <v>61</v>
      </c>
      <c r="C73" s="166" t="s">
        <v>1</v>
      </c>
      <c r="D73" s="166" t="s">
        <v>7</v>
      </c>
      <c r="E73" s="166"/>
      <c r="F73" s="166" t="s">
        <v>666</v>
      </c>
      <c r="G73" s="166">
        <v>750</v>
      </c>
      <c r="H73" s="166" t="s">
        <v>364</v>
      </c>
      <c r="I73" s="166">
        <v>2</v>
      </c>
      <c r="J73" s="166" t="s">
        <v>370</v>
      </c>
      <c r="K73" s="166" t="s">
        <v>378</v>
      </c>
      <c r="L73" s="166" t="s">
        <v>406</v>
      </c>
      <c r="M73" s="166">
        <v>90</v>
      </c>
      <c r="N73" s="166" t="s">
        <v>383</v>
      </c>
      <c r="O73" s="166"/>
      <c r="P73" s="166" t="s">
        <v>466</v>
      </c>
      <c r="Q73" s="166" t="s">
        <v>121</v>
      </c>
      <c r="R73" s="166" t="s">
        <v>126</v>
      </c>
      <c r="S73" s="166"/>
      <c r="T73" s="166" t="s">
        <v>927</v>
      </c>
      <c r="U73" s="166" t="s">
        <v>927</v>
      </c>
      <c r="V73" s="166" t="s">
        <v>443</v>
      </c>
      <c r="W73" s="166" t="s">
        <v>368</v>
      </c>
      <c r="X73" s="166" t="s">
        <v>667</v>
      </c>
      <c r="Y73" s="37" t="s">
        <v>819</v>
      </c>
    </row>
    <row r="74" spans="1:25" s="19" customFormat="1" ht="75" x14ac:dyDescent="0.25">
      <c r="A74" s="166" t="s">
        <v>82</v>
      </c>
      <c r="B74" s="166" t="s">
        <v>80</v>
      </c>
      <c r="C74" s="166" t="s">
        <v>6</v>
      </c>
      <c r="D74" s="166" t="s">
        <v>7</v>
      </c>
      <c r="E74" s="166"/>
      <c r="F74" s="166" t="s">
        <v>666</v>
      </c>
      <c r="G74" s="166">
        <v>690</v>
      </c>
      <c r="H74" s="166" t="s">
        <v>680</v>
      </c>
      <c r="I74" s="166">
        <v>2</v>
      </c>
      <c r="J74" s="166" t="s">
        <v>681</v>
      </c>
      <c r="K74" s="166" t="s">
        <v>371</v>
      </c>
      <c r="L74" s="166" t="s">
        <v>397</v>
      </c>
      <c r="M74" s="166" t="s">
        <v>684</v>
      </c>
      <c r="N74" s="166" t="s">
        <v>373</v>
      </c>
      <c r="O74" s="166"/>
      <c r="P74" s="166" t="s">
        <v>374</v>
      </c>
      <c r="Q74" s="166" t="s">
        <v>182</v>
      </c>
      <c r="R74" s="166" t="s">
        <v>126</v>
      </c>
      <c r="S74" s="166" t="s">
        <v>206</v>
      </c>
      <c r="T74" s="166" t="s">
        <v>507</v>
      </c>
      <c r="U74" s="166" t="s">
        <v>507</v>
      </c>
      <c r="V74" s="166" t="s">
        <v>376</v>
      </c>
      <c r="W74" s="166" t="s">
        <v>508</v>
      </c>
      <c r="X74" s="166"/>
      <c r="Y74" s="37" t="s">
        <v>819</v>
      </c>
    </row>
    <row r="75" spans="1:25" s="19" customFormat="1" ht="75" x14ac:dyDescent="0.25">
      <c r="A75" s="166" t="s">
        <v>82</v>
      </c>
      <c r="B75" s="166" t="s">
        <v>5</v>
      </c>
      <c r="C75" s="166" t="s">
        <v>6</v>
      </c>
      <c r="D75" s="166" t="s">
        <v>7</v>
      </c>
      <c r="E75" s="166"/>
      <c r="F75" s="166" t="s">
        <v>666</v>
      </c>
      <c r="G75" s="166">
        <v>690</v>
      </c>
      <c r="H75" s="166" t="s">
        <v>685</v>
      </c>
      <c r="I75" s="166">
        <v>2</v>
      </c>
      <c r="J75" s="166" t="s">
        <v>408</v>
      </c>
      <c r="K75" s="166" t="s">
        <v>371</v>
      </c>
      <c r="L75" s="166" t="s">
        <v>397</v>
      </c>
      <c r="M75" s="166" t="s">
        <v>372</v>
      </c>
      <c r="N75" s="166" t="s">
        <v>373</v>
      </c>
      <c r="O75" s="166"/>
      <c r="P75" s="166" t="s">
        <v>374</v>
      </c>
      <c r="Q75" s="166" t="s">
        <v>182</v>
      </c>
      <c r="R75" s="166" t="s">
        <v>126</v>
      </c>
      <c r="S75" s="166" t="s">
        <v>206</v>
      </c>
      <c r="T75" s="166" t="s">
        <v>375</v>
      </c>
      <c r="U75" s="166" t="s">
        <v>686</v>
      </c>
      <c r="V75" s="166" t="s">
        <v>376</v>
      </c>
      <c r="W75" s="166" t="s">
        <v>376</v>
      </c>
      <c r="X75" s="166" t="s">
        <v>377</v>
      </c>
      <c r="Y75" s="37" t="s">
        <v>819</v>
      </c>
    </row>
    <row r="76" spans="1:25" s="19" customFormat="1" x14ac:dyDescent="0.25">
      <c r="A76" s="166" t="s">
        <v>82</v>
      </c>
      <c r="B76" s="166" t="s">
        <v>8</v>
      </c>
      <c r="C76" s="166" t="s">
        <v>7</v>
      </c>
      <c r="D76" s="166" t="s">
        <v>9</v>
      </c>
      <c r="E76" s="131"/>
      <c r="F76" s="131" t="s">
        <v>402</v>
      </c>
      <c r="G76" s="122">
        <v>650</v>
      </c>
      <c r="H76" s="122" t="s">
        <v>403</v>
      </c>
      <c r="I76" s="122">
        <v>2</v>
      </c>
      <c r="J76" s="122"/>
      <c r="K76" s="132" t="s">
        <v>406</v>
      </c>
      <c r="L76" s="132" t="s">
        <v>406</v>
      </c>
      <c r="M76" s="122">
        <v>120</v>
      </c>
      <c r="N76" s="132" t="s">
        <v>407</v>
      </c>
      <c r="O76" s="122"/>
      <c r="P76" s="122"/>
      <c r="Q76" s="122"/>
      <c r="R76" s="122"/>
      <c r="S76" s="122"/>
      <c r="T76" s="122"/>
      <c r="U76" s="122"/>
      <c r="V76" s="122"/>
      <c r="W76" s="122"/>
      <c r="X76" s="122"/>
      <c r="Y76" s="37" t="s">
        <v>819</v>
      </c>
    </row>
    <row r="77" spans="1:25" s="19" customFormat="1" ht="240" x14ac:dyDescent="0.25">
      <c r="A77" s="166" t="s">
        <v>82</v>
      </c>
      <c r="B77" s="166" t="s">
        <v>47</v>
      </c>
      <c r="C77" s="166" t="s">
        <v>29</v>
      </c>
      <c r="D77" s="166" t="s">
        <v>7</v>
      </c>
      <c r="E77" s="166">
        <v>295</v>
      </c>
      <c r="F77" s="166" t="s">
        <v>402</v>
      </c>
      <c r="G77" s="166">
        <v>750</v>
      </c>
      <c r="H77" s="166" t="s">
        <v>423</v>
      </c>
      <c r="I77" s="166">
        <v>2</v>
      </c>
      <c r="J77" s="166" t="s">
        <v>929</v>
      </c>
      <c r="K77" s="166" t="s">
        <v>459</v>
      </c>
      <c r="L77" s="166" t="s">
        <v>930</v>
      </c>
      <c r="M77" s="166" t="s">
        <v>931</v>
      </c>
      <c r="N77" s="166" t="s">
        <v>932</v>
      </c>
      <c r="O77" s="166"/>
      <c r="P77" s="166" t="s">
        <v>933</v>
      </c>
      <c r="Q77" s="166" t="s">
        <v>126</v>
      </c>
      <c r="R77" s="166" t="s">
        <v>137</v>
      </c>
      <c r="S77" s="166" t="s">
        <v>206</v>
      </c>
      <c r="T77" s="166" t="s">
        <v>470</v>
      </c>
      <c r="U77" s="166" t="s">
        <v>413</v>
      </c>
      <c r="V77" s="166" t="s">
        <v>414</v>
      </c>
      <c r="W77" s="166" t="s">
        <v>415</v>
      </c>
      <c r="X77" s="166" t="s">
        <v>934</v>
      </c>
      <c r="Y77" s="67" t="s">
        <v>819</v>
      </c>
    </row>
    <row r="78" spans="1:25" s="19" customFormat="1" ht="240" x14ac:dyDescent="0.25">
      <c r="A78" s="169" t="s">
        <v>82</v>
      </c>
      <c r="B78" s="169" t="s">
        <v>68</v>
      </c>
      <c r="C78" s="169" t="s">
        <v>29</v>
      </c>
      <c r="D78" s="169" t="s">
        <v>7</v>
      </c>
      <c r="E78" s="166">
        <v>3</v>
      </c>
      <c r="F78" s="166" t="s">
        <v>402</v>
      </c>
      <c r="G78" s="166">
        <v>650</v>
      </c>
      <c r="H78" s="166" t="s">
        <v>364</v>
      </c>
      <c r="I78" s="166">
        <v>2</v>
      </c>
      <c r="J78" s="166" t="s">
        <v>929</v>
      </c>
      <c r="K78" s="166" t="s">
        <v>459</v>
      </c>
      <c r="L78" s="166" t="s">
        <v>935</v>
      </c>
      <c r="M78" s="166" t="s">
        <v>936</v>
      </c>
      <c r="N78" s="166" t="s">
        <v>937</v>
      </c>
      <c r="O78" s="166"/>
      <c r="P78" s="166" t="s">
        <v>469</v>
      </c>
      <c r="Q78" s="166" t="s">
        <v>126</v>
      </c>
      <c r="R78" s="166" t="s">
        <v>137</v>
      </c>
      <c r="S78" s="166"/>
      <c r="T78" s="166" t="s">
        <v>470</v>
      </c>
      <c r="U78" s="166" t="s">
        <v>413</v>
      </c>
      <c r="V78" s="166" t="s">
        <v>414</v>
      </c>
      <c r="W78" s="166" t="s">
        <v>415</v>
      </c>
      <c r="X78" s="166" t="s">
        <v>934</v>
      </c>
      <c r="Y78" s="67" t="s">
        <v>819</v>
      </c>
    </row>
    <row r="79" spans="1:25" s="19" customFormat="1" ht="255" x14ac:dyDescent="0.25">
      <c r="A79" s="166" t="s">
        <v>82</v>
      </c>
      <c r="B79" s="166" t="s">
        <v>75</v>
      </c>
      <c r="C79" s="166" t="s">
        <v>29</v>
      </c>
      <c r="D79" s="166" t="s">
        <v>913</v>
      </c>
      <c r="E79" s="166">
        <v>51</v>
      </c>
      <c r="F79" s="166" t="s">
        <v>402</v>
      </c>
      <c r="G79" s="166">
        <v>600</v>
      </c>
      <c r="H79" s="166" t="s">
        <v>423</v>
      </c>
      <c r="I79" s="166">
        <v>1</v>
      </c>
      <c r="J79" s="166"/>
      <c r="K79" s="166" t="s">
        <v>459</v>
      </c>
      <c r="L79" s="166" t="s">
        <v>904</v>
      </c>
      <c r="M79" s="166">
        <v>60</v>
      </c>
      <c r="N79" s="166" t="s">
        <v>493</v>
      </c>
      <c r="O79" s="166"/>
      <c r="P79" s="166" t="s">
        <v>938</v>
      </c>
      <c r="Q79" s="166" t="s">
        <v>137</v>
      </c>
      <c r="R79" s="166"/>
      <c r="S79" s="166"/>
      <c r="T79" s="166" t="s">
        <v>494</v>
      </c>
      <c r="U79" s="166" t="s">
        <v>413</v>
      </c>
      <c r="V79" s="166" t="s">
        <v>414</v>
      </c>
      <c r="W79" s="166" t="s">
        <v>495</v>
      </c>
      <c r="X79" s="166" t="s">
        <v>934</v>
      </c>
      <c r="Y79" s="37" t="s">
        <v>819</v>
      </c>
    </row>
    <row r="80" spans="1:25" s="72" customFormat="1" ht="135" x14ac:dyDescent="0.25">
      <c r="A80" s="166" t="s">
        <v>82</v>
      </c>
      <c r="B80" s="166" t="s">
        <v>93</v>
      </c>
      <c r="C80" s="166" t="s">
        <v>6</v>
      </c>
      <c r="D80" s="166" t="s">
        <v>1</v>
      </c>
      <c r="E80" s="166"/>
      <c r="F80" s="166" t="s">
        <v>666</v>
      </c>
      <c r="G80" s="166">
        <v>750</v>
      </c>
      <c r="H80" s="166" t="s">
        <v>683</v>
      </c>
      <c r="I80" s="166">
        <v>2</v>
      </c>
      <c r="J80" s="166" t="s">
        <v>370</v>
      </c>
      <c r="K80" s="166" t="s">
        <v>366</v>
      </c>
      <c r="L80" s="166" t="s">
        <v>397</v>
      </c>
      <c r="M80" s="166">
        <v>130</v>
      </c>
      <c r="N80" s="166">
        <v>22.5</v>
      </c>
      <c r="O80" s="166"/>
      <c r="P80" s="166"/>
      <c r="Q80" s="166" t="s">
        <v>182</v>
      </c>
      <c r="R80" s="166" t="s">
        <v>206</v>
      </c>
      <c r="S80" s="166"/>
      <c r="T80" s="166" t="s">
        <v>507</v>
      </c>
      <c r="U80" s="166" t="s">
        <v>507</v>
      </c>
      <c r="V80" s="166" t="s">
        <v>435</v>
      </c>
      <c r="W80" s="166" t="s">
        <v>368</v>
      </c>
      <c r="X80" s="166" t="s">
        <v>926</v>
      </c>
      <c r="Y80" s="88" t="s">
        <v>819</v>
      </c>
    </row>
    <row r="81" spans="1:25" s="19" customFormat="1" x14ac:dyDescent="0.25">
      <c r="A81" s="166" t="s">
        <v>89</v>
      </c>
      <c r="B81" s="166" t="s">
        <v>26</v>
      </c>
      <c r="C81" s="166" t="s">
        <v>9</v>
      </c>
      <c r="D81" s="166" t="s">
        <v>27</v>
      </c>
      <c r="E81" s="166"/>
      <c r="F81" s="166" t="s">
        <v>402</v>
      </c>
      <c r="G81" s="166">
        <v>650</v>
      </c>
      <c r="H81" s="166" t="s">
        <v>403</v>
      </c>
      <c r="I81" s="166">
        <v>2</v>
      </c>
      <c r="J81" s="166" t="s">
        <v>404</v>
      </c>
      <c r="K81" s="166" t="s">
        <v>405</v>
      </c>
      <c r="L81" s="166" t="s">
        <v>406</v>
      </c>
      <c r="M81" s="166">
        <v>80</v>
      </c>
      <c r="N81" s="166" t="s">
        <v>407</v>
      </c>
      <c r="O81" s="166"/>
      <c r="P81" s="166"/>
      <c r="Q81" s="166" t="s">
        <v>130</v>
      </c>
      <c r="R81" s="166" t="s">
        <v>135</v>
      </c>
      <c r="S81" s="166" t="s">
        <v>206</v>
      </c>
      <c r="T81" s="166"/>
      <c r="U81" s="166"/>
      <c r="V81" s="166"/>
      <c r="W81" s="166"/>
      <c r="X81" s="166"/>
      <c r="Y81" s="37" t="s">
        <v>819</v>
      </c>
    </row>
    <row r="82" spans="1:25" s="19" customFormat="1" x14ac:dyDescent="0.25">
      <c r="A82" s="166" t="s">
        <v>89</v>
      </c>
      <c r="B82" s="166" t="s">
        <v>58</v>
      </c>
      <c r="C82" s="166" t="s">
        <v>9</v>
      </c>
      <c r="D82" s="166" t="s">
        <v>27</v>
      </c>
      <c r="E82" s="122"/>
      <c r="F82" s="131" t="s">
        <v>402</v>
      </c>
      <c r="G82" s="132">
        <v>645</v>
      </c>
      <c r="H82" s="132" t="s">
        <v>403</v>
      </c>
      <c r="I82" s="133">
        <v>2</v>
      </c>
      <c r="J82" s="133" t="s">
        <v>644</v>
      </c>
      <c r="K82" s="132" t="s">
        <v>406</v>
      </c>
      <c r="L82" s="132" t="s">
        <v>406</v>
      </c>
      <c r="M82" s="132">
        <v>90</v>
      </c>
      <c r="N82" s="132" t="s">
        <v>407</v>
      </c>
      <c r="O82" s="122"/>
      <c r="P82" s="122"/>
      <c r="Q82" s="122"/>
      <c r="R82" s="122"/>
      <c r="S82" s="122"/>
      <c r="T82" s="122"/>
      <c r="U82" s="122"/>
      <c r="V82" s="122"/>
      <c r="W82" s="122"/>
      <c r="X82" s="122"/>
      <c r="Y82" s="37" t="s">
        <v>819</v>
      </c>
    </row>
  </sheetData>
  <autoFilter ref="A1:Y82" xr:uid="{81FB4FF6-6B1B-478A-AFA6-6B9CC47CB46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6" showButton="0"/>
    <filterColumn colId="17" showButton="0"/>
    <filterColumn colId="19" showButton="0"/>
    <filterColumn colId="21" showButton="0"/>
  </autoFilter>
  <customSheetViews>
    <customSheetView guid="{796F8781-BB0E-4506-83C3-27631A239025}" scale="60" showPageBreaks="1" showAutoFilter="1" view="pageBreakPreview">
      <selection sqref="A1:A2"/>
      <pageMargins left="0.7" right="0.7" top="0.75" bottom="0.75" header="0.3" footer="0.3"/>
      <pageSetup paperSize="9" scale="14" orientation="landscape" horizontalDpi="4294967293" verticalDpi="0" r:id="rId1"/>
      <autoFilter ref="A2:Z81" xr:uid="{00000000-0000-0000-0000-000000000000}"/>
    </customSheetView>
  </customSheetViews>
  <mergeCells count="31">
    <mergeCell ref="Y69:Y70"/>
    <mergeCell ref="Y1:Y2"/>
    <mergeCell ref="Y4:Y5"/>
    <mergeCell ref="Y7:Y8"/>
    <mergeCell ref="Y40:Y41"/>
    <mergeCell ref="D69:D70"/>
    <mergeCell ref="C69:C70"/>
    <mergeCell ref="B69:B70"/>
    <mergeCell ref="A69:A70"/>
    <mergeCell ref="B40:B41"/>
    <mergeCell ref="D40:D41"/>
    <mergeCell ref="C40:C41"/>
    <mergeCell ref="A4:A5"/>
    <mergeCell ref="D7:D8"/>
    <mergeCell ref="C7:C8"/>
    <mergeCell ref="B7:B8"/>
    <mergeCell ref="A7:A8"/>
    <mergeCell ref="D4:D5"/>
    <mergeCell ref="C4:C5"/>
    <mergeCell ref="B4:B5"/>
    <mergeCell ref="F1:O1"/>
    <mergeCell ref="A1:A2"/>
    <mergeCell ref="B1:B2"/>
    <mergeCell ref="C1:C2"/>
    <mergeCell ref="D1:D2"/>
    <mergeCell ref="E1:E2"/>
    <mergeCell ref="P1:P2"/>
    <mergeCell ref="Q1:S1"/>
    <mergeCell ref="T1:U1"/>
    <mergeCell ref="V1:W1"/>
    <mergeCell ref="X1:X2"/>
  </mergeCells>
  <conditionalFormatting sqref="G78:N78">
    <cfRule type="cellIs" dxfId="57" priority="2" operator="equal">
      <formula>0</formula>
    </cfRule>
  </conditionalFormatting>
  <conditionalFormatting sqref="G79:N79">
    <cfRule type="cellIs" dxfId="56" priority="1" operator="equal">
      <formula>0</formula>
    </cfRule>
  </conditionalFormatting>
  <dataValidations count="2">
    <dataValidation type="list" allowBlank="1" showInputMessage="1" showErrorMessage="1" sqref="Q74:R74" xr:uid="{00000000-0002-0000-0200-000000000000}">
      <formula1>#REF!</formula1>
    </dataValidation>
    <dataValidation type="list" allowBlank="1" showInputMessage="1" showErrorMessage="1" sqref="Q3:S8 Q58:R59 Q23:S25 Q27:R27 Q30:R31 Q51:R52 Q75:R75 Q63:R64 Q66:R67 Q69:R70 Q72:R72 Q81:R81 Q46:R49 Q10:S21 Q54:R54 Q35:R44 Q56" xr:uid="{00000000-0002-0000-0200-000001000000}">
      <formula1>#REF!</formula1>
    </dataValidation>
  </dataValidations>
  <pageMargins left="0.7" right="0.7" top="0.75" bottom="0.75" header="0.3" footer="0.3"/>
  <pageSetup paperSize="9" scale="14" orientation="landscape" horizontalDpi="4294967293"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'M:\TRAFFIC MANAGEMENT\TM_WorkPackages2014\TM-2014WP4_Traffic Management Information\Data Collection\Answers Update\[A5_TM_DataCollected-highlights_RFC2_Infrabel_FV.xlsx]Sheet2'!#REF!</xm:f>
          </x14:formula1>
          <xm:sqref>Q73:R73 Q77:S77 Q78:R79</xm:sqref>
        </x14:dataValidation>
        <x14:dataValidation type="list" allowBlank="1" showInputMessage="1" showErrorMessage="1" xr:uid="{00000000-0002-0000-0200-000003000000}">
          <x14:formula1>
            <xm:f>'C:\Users\ivana.tomekova\AppData\Local\Microsoft\Windows\Temporary Internet Files\Content.Outlook\NH2JUK6U\[A2_20150819_TM_DataCollected_DB_Netz (00000002).xlsx]Sheet2'!#REF!</xm:f>
          </x14:formula1>
          <xm:sqref>B34 Q34:R34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1"/>
  <sheetViews>
    <sheetView view="pageBreakPreview" zoomScale="60" zoomScaleNormal="100" workbookViewId="0">
      <pane xSplit="4" ySplit="2" topLeftCell="E3" activePane="bottomRight" state="frozen"/>
      <selection pane="topRight" activeCell="E1" sqref="E1"/>
      <selection pane="bottomLeft" activeCell="A3" sqref="A3"/>
      <selection pane="bottomRight" activeCell="T58" sqref="T58"/>
    </sheetView>
  </sheetViews>
  <sheetFormatPr defaultColWidth="44.28515625" defaultRowHeight="15" x14ac:dyDescent="0.25"/>
  <cols>
    <col min="1" max="1" width="19.42578125" bestFit="1" customWidth="1"/>
    <col min="2" max="2" width="35.5703125" bestFit="1" customWidth="1"/>
    <col min="3" max="4" width="14.7109375" bestFit="1" customWidth="1"/>
    <col min="5" max="5" width="31.7109375" customWidth="1"/>
    <col min="6" max="6" width="27.5703125" customWidth="1"/>
    <col min="7" max="7" width="26.42578125" customWidth="1"/>
    <col min="8" max="8" width="30.28515625" customWidth="1"/>
    <col min="9" max="9" width="13.28515625" customWidth="1"/>
    <col min="10" max="10" width="23.28515625" customWidth="1"/>
    <col min="11" max="11" width="39.42578125" customWidth="1"/>
    <col min="12" max="12" width="16.42578125" customWidth="1"/>
    <col min="13" max="13" width="7.7109375" customWidth="1"/>
    <col min="14" max="14" width="16.140625" customWidth="1"/>
    <col min="15" max="15" width="14.85546875" customWidth="1"/>
    <col min="16" max="16" width="11.85546875" customWidth="1"/>
    <col min="17" max="17" width="9.7109375" customWidth="1"/>
    <col min="18" max="18" width="19.85546875" customWidth="1"/>
    <col min="19" max="19" width="6" customWidth="1"/>
    <col min="20" max="20" width="14.7109375" style="87" customWidth="1"/>
  </cols>
  <sheetData>
    <row r="1" spans="1:41" s="6" customFormat="1" x14ac:dyDescent="0.25">
      <c r="A1" s="247" t="s">
        <v>98</v>
      </c>
      <c r="B1" s="247" t="s">
        <v>95</v>
      </c>
      <c r="C1" s="247" t="s">
        <v>96</v>
      </c>
      <c r="D1" s="247" t="s">
        <v>97</v>
      </c>
      <c r="E1" s="250" t="s">
        <v>652</v>
      </c>
      <c r="F1" s="247" t="s">
        <v>653</v>
      </c>
      <c r="G1" s="247" t="s">
        <v>517</v>
      </c>
      <c r="H1" s="257" t="s">
        <v>518</v>
      </c>
      <c r="I1" s="249" t="s">
        <v>348</v>
      </c>
      <c r="J1" s="249"/>
      <c r="K1" s="249"/>
      <c r="L1" s="249"/>
      <c r="M1" s="249"/>
      <c r="N1" s="249"/>
      <c r="O1" s="249"/>
      <c r="P1" s="249"/>
      <c r="Q1" s="249"/>
      <c r="R1" s="249"/>
      <c r="S1" s="249"/>
      <c r="T1" s="102" t="s">
        <v>817</v>
      </c>
      <c r="U1" s="5"/>
      <c r="V1" s="5"/>
      <c r="W1" s="5"/>
      <c r="X1" s="5"/>
      <c r="Y1" s="5"/>
      <c r="Z1" s="5"/>
      <c r="AA1" s="5"/>
      <c r="AB1" s="5"/>
      <c r="AC1" s="5"/>
      <c r="AD1" s="5"/>
      <c r="AE1" s="5"/>
      <c r="AF1" s="5"/>
      <c r="AG1" s="5"/>
      <c r="AH1" s="5"/>
      <c r="AI1" s="5"/>
      <c r="AJ1" s="5"/>
      <c r="AK1" s="5"/>
      <c r="AL1" s="5"/>
      <c r="AM1" s="5"/>
      <c r="AN1" s="5"/>
      <c r="AO1" s="5"/>
    </row>
    <row r="2" spans="1:41" s="6" customFormat="1" ht="47.25" x14ac:dyDescent="0.25">
      <c r="A2" s="247" t="s">
        <v>94</v>
      </c>
      <c r="B2" s="247" t="s">
        <v>95</v>
      </c>
      <c r="C2" s="247" t="s">
        <v>96</v>
      </c>
      <c r="D2" s="247" t="s">
        <v>97</v>
      </c>
      <c r="E2" s="250"/>
      <c r="F2" s="247"/>
      <c r="G2" s="247"/>
      <c r="H2" s="257"/>
      <c r="I2" s="27" t="s">
        <v>654</v>
      </c>
      <c r="J2" s="28" t="s">
        <v>353</v>
      </c>
      <c r="K2" s="28" t="s">
        <v>354</v>
      </c>
      <c r="L2" s="28" t="s">
        <v>355</v>
      </c>
      <c r="M2" s="28" t="s">
        <v>655</v>
      </c>
      <c r="N2" s="28" t="s">
        <v>656</v>
      </c>
      <c r="O2" s="28" t="s">
        <v>356</v>
      </c>
      <c r="P2" s="28" t="s">
        <v>357</v>
      </c>
      <c r="Q2" s="28" t="s">
        <v>358</v>
      </c>
      <c r="R2" s="28" t="s">
        <v>519</v>
      </c>
      <c r="S2" s="28" t="s">
        <v>359</v>
      </c>
      <c r="T2" s="102"/>
      <c r="U2" s="5"/>
      <c r="V2" s="5"/>
      <c r="W2" s="5"/>
      <c r="X2" s="5"/>
      <c r="Y2" s="5"/>
      <c r="Z2" s="5"/>
      <c r="AA2" s="5"/>
      <c r="AB2" s="5"/>
      <c r="AC2" s="5"/>
      <c r="AD2" s="5"/>
      <c r="AE2" s="5"/>
      <c r="AF2" s="5"/>
      <c r="AG2" s="5"/>
      <c r="AH2" s="5"/>
      <c r="AI2" s="5"/>
      <c r="AJ2" s="5"/>
      <c r="AK2" s="5"/>
      <c r="AL2" s="5"/>
      <c r="AM2" s="5"/>
      <c r="AN2" s="5"/>
      <c r="AO2" s="5"/>
    </row>
    <row r="3" spans="1:41" s="19" customFormat="1" ht="14.45" customHeight="1" x14ac:dyDescent="0.25">
      <c r="A3" s="166" t="s">
        <v>84</v>
      </c>
      <c r="B3" s="166" t="s">
        <v>14</v>
      </c>
      <c r="C3" s="166" t="s">
        <v>7</v>
      </c>
      <c r="D3" s="166" t="s">
        <v>15</v>
      </c>
      <c r="E3" s="258" t="s">
        <v>862</v>
      </c>
      <c r="F3" s="259"/>
      <c r="G3" s="259"/>
      <c r="H3" s="259"/>
      <c r="I3" s="259"/>
      <c r="J3" s="259"/>
      <c r="K3" s="264" t="s">
        <v>863</v>
      </c>
      <c r="L3" s="265"/>
      <c r="M3" s="265"/>
      <c r="N3" s="265"/>
      <c r="O3" s="265"/>
      <c r="P3" s="265"/>
      <c r="Q3" s="265"/>
      <c r="R3" s="265"/>
      <c r="S3" s="266"/>
      <c r="T3" s="88" t="s">
        <v>819</v>
      </c>
    </row>
    <row r="4" spans="1:41" s="19" customFormat="1" x14ac:dyDescent="0.25">
      <c r="A4" s="125" t="s">
        <v>84</v>
      </c>
      <c r="B4" s="125" t="s">
        <v>814</v>
      </c>
      <c r="C4" s="125" t="s">
        <v>25</v>
      </c>
      <c r="D4" s="125" t="s">
        <v>23</v>
      </c>
      <c r="E4" s="260"/>
      <c r="F4" s="261"/>
      <c r="G4" s="261"/>
      <c r="H4" s="261"/>
      <c r="I4" s="261"/>
      <c r="J4" s="261"/>
      <c r="K4" s="267"/>
      <c r="L4" s="268"/>
      <c r="M4" s="268"/>
      <c r="N4" s="268"/>
      <c r="O4" s="268"/>
      <c r="P4" s="268"/>
      <c r="Q4" s="268"/>
      <c r="R4" s="268"/>
      <c r="S4" s="269"/>
      <c r="T4" s="88" t="s">
        <v>819</v>
      </c>
    </row>
    <row r="5" spans="1:41" s="19" customFormat="1" ht="15.6" customHeight="1" x14ac:dyDescent="0.25">
      <c r="A5" s="125" t="s">
        <v>84</v>
      </c>
      <c r="B5" s="125" t="s">
        <v>30</v>
      </c>
      <c r="C5" s="125" t="s">
        <v>15</v>
      </c>
      <c r="D5" s="125" t="s">
        <v>23</v>
      </c>
      <c r="E5" s="260"/>
      <c r="F5" s="261"/>
      <c r="G5" s="261"/>
      <c r="H5" s="261"/>
      <c r="I5" s="261"/>
      <c r="J5" s="261"/>
      <c r="K5" s="267"/>
      <c r="L5" s="268"/>
      <c r="M5" s="268"/>
      <c r="N5" s="268"/>
      <c r="O5" s="268"/>
      <c r="P5" s="268"/>
      <c r="Q5" s="268"/>
      <c r="R5" s="268"/>
      <c r="S5" s="269"/>
      <c r="T5" s="88" t="s">
        <v>819</v>
      </c>
    </row>
    <row r="6" spans="1:41" s="85" customFormat="1" ht="15.6" customHeight="1" x14ac:dyDescent="0.25">
      <c r="A6" s="117" t="s">
        <v>84</v>
      </c>
      <c r="B6" s="117" t="s">
        <v>35</v>
      </c>
      <c r="C6" s="117" t="s">
        <v>25</v>
      </c>
      <c r="D6" s="117" t="s">
        <v>23</v>
      </c>
      <c r="E6" s="260"/>
      <c r="F6" s="261"/>
      <c r="G6" s="261"/>
      <c r="H6" s="261"/>
      <c r="I6" s="261"/>
      <c r="J6" s="261"/>
      <c r="K6" s="267"/>
      <c r="L6" s="268"/>
      <c r="M6" s="268"/>
      <c r="N6" s="268"/>
      <c r="O6" s="268"/>
      <c r="P6" s="268"/>
      <c r="Q6" s="268"/>
      <c r="R6" s="268"/>
      <c r="S6" s="269"/>
      <c r="T6" s="88" t="s">
        <v>819</v>
      </c>
    </row>
    <row r="7" spans="1:41" s="19" customFormat="1" x14ac:dyDescent="0.25">
      <c r="A7" s="166" t="s">
        <v>84</v>
      </c>
      <c r="B7" s="166" t="s">
        <v>49</v>
      </c>
      <c r="C7" s="166" t="s">
        <v>6</v>
      </c>
      <c r="D7" s="166" t="s">
        <v>7</v>
      </c>
      <c r="E7" s="260"/>
      <c r="F7" s="261"/>
      <c r="G7" s="261"/>
      <c r="H7" s="261"/>
      <c r="I7" s="261"/>
      <c r="J7" s="261"/>
      <c r="K7" s="267"/>
      <c r="L7" s="268"/>
      <c r="M7" s="268"/>
      <c r="N7" s="268"/>
      <c r="O7" s="268"/>
      <c r="P7" s="268"/>
      <c r="Q7" s="268"/>
      <c r="R7" s="268"/>
      <c r="S7" s="269"/>
      <c r="T7" s="88" t="s">
        <v>819</v>
      </c>
    </row>
    <row r="8" spans="1:41" s="19" customFormat="1" x14ac:dyDescent="0.25">
      <c r="A8" s="125" t="s">
        <v>84</v>
      </c>
      <c r="B8" s="125" t="s">
        <v>57</v>
      </c>
      <c r="C8" s="125" t="s">
        <v>15</v>
      </c>
      <c r="D8" s="125" t="s">
        <v>23</v>
      </c>
      <c r="E8" s="260"/>
      <c r="F8" s="261"/>
      <c r="G8" s="261"/>
      <c r="H8" s="261"/>
      <c r="I8" s="261"/>
      <c r="J8" s="261"/>
      <c r="K8" s="267"/>
      <c r="L8" s="268"/>
      <c r="M8" s="268"/>
      <c r="N8" s="268"/>
      <c r="O8" s="268"/>
      <c r="P8" s="268"/>
      <c r="Q8" s="268"/>
      <c r="R8" s="268"/>
      <c r="S8" s="269"/>
      <c r="T8" s="88" t="s">
        <v>819</v>
      </c>
    </row>
    <row r="9" spans="1:41" s="19" customFormat="1" x14ac:dyDescent="0.25">
      <c r="A9" s="166" t="s">
        <v>84</v>
      </c>
      <c r="B9" s="166" t="s">
        <v>44</v>
      </c>
      <c r="C9" s="166" t="s">
        <v>1</v>
      </c>
      <c r="D9" s="166" t="s">
        <v>7</v>
      </c>
      <c r="E9" s="260"/>
      <c r="F9" s="261"/>
      <c r="G9" s="261"/>
      <c r="H9" s="261"/>
      <c r="I9" s="261"/>
      <c r="J9" s="261"/>
      <c r="K9" s="267"/>
      <c r="L9" s="268"/>
      <c r="M9" s="268"/>
      <c r="N9" s="268"/>
      <c r="O9" s="268"/>
      <c r="P9" s="268"/>
      <c r="Q9" s="268"/>
      <c r="R9" s="268"/>
      <c r="S9" s="269"/>
      <c r="T9" s="88" t="s">
        <v>819</v>
      </c>
    </row>
    <row r="10" spans="1:41" s="19" customFormat="1" x14ac:dyDescent="0.25">
      <c r="A10" s="169" t="s">
        <v>84</v>
      </c>
      <c r="B10" s="169" t="s">
        <v>61</v>
      </c>
      <c r="C10" s="169" t="s">
        <v>1</v>
      </c>
      <c r="D10" s="169" t="s">
        <v>7</v>
      </c>
      <c r="E10" s="260"/>
      <c r="F10" s="261"/>
      <c r="G10" s="261"/>
      <c r="H10" s="261"/>
      <c r="I10" s="261"/>
      <c r="J10" s="261"/>
      <c r="K10" s="267"/>
      <c r="L10" s="268"/>
      <c r="M10" s="268"/>
      <c r="N10" s="268"/>
      <c r="O10" s="268"/>
      <c r="P10" s="268"/>
      <c r="Q10" s="268"/>
      <c r="R10" s="268"/>
      <c r="S10" s="269"/>
      <c r="T10" s="88" t="s">
        <v>819</v>
      </c>
    </row>
    <row r="11" spans="1:41" s="19" customFormat="1" x14ac:dyDescent="0.25">
      <c r="A11" s="166" t="s">
        <v>84</v>
      </c>
      <c r="B11" s="166" t="s">
        <v>80</v>
      </c>
      <c r="C11" s="166" t="s">
        <v>6</v>
      </c>
      <c r="D11" s="166" t="s">
        <v>7</v>
      </c>
      <c r="E11" s="262"/>
      <c r="F11" s="263"/>
      <c r="G11" s="263"/>
      <c r="H11" s="263"/>
      <c r="I11" s="263"/>
      <c r="J11" s="263"/>
      <c r="K11" s="270"/>
      <c r="L11" s="271"/>
      <c r="M11" s="271"/>
      <c r="N11" s="271"/>
      <c r="O11" s="271"/>
      <c r="P11" s="271"/>
      <c r="Q11" s="271"/>
      <c r="R11" s="271"/>
      <c r="S11" s="272"/>
      <c r="T11" s="88" t="s">
        <v>819</v>
      </c>
    </row>
    <row r="12" spans="1:41" s="19" customFormat="1" ht="180" x14ac:dyDescent="0.25">
      <c r="A12" s="166" t="s">
        <v>81</v>
      </c>
      <c r="B12" s="166" t="s">
        <v>0</v>
      </c>
      <c r="C12" s="166" t="s">
        <v>1</v>
      </c>
      <c r="D12" s="166" t="s">
        <v>2</v>
      </c>
      <c r="E12" s="166"/>
      <c r="F12" s="166" t="s">
        <v>521</v>
      </c>
      <c r="G12" s="166" t="s">
        <v>521</v>
      </c>
      <c r="H12" s="166" t="s">
        <v>524</v>
      </c>
      <c r="I12" s="166" t="s">
        <v>528</v>
      </c>
      <c r="J12" s="166">
        <v>750</v>
      </c>
      <c r="K12" s="166" t="s">
        <v>364</v>
      </c>
      <c r="L12" s="166">
        <v>2</v>
      </c>
      <c r="M12" s="166" t="s">
        <v>365</v>
      </c>
      <c r="N12" s="166" t="s">
        <v>366</v>
      </c>
      <c r="O12" s="166"/>
      <c r="P12" s="166">
        <v>90</v>
      </c>
      <c r="Q12" s="166">
        <v>22.5</v>
      </c>
      <c r="R12" s="166"/>
      <c r="S12" s="166"/>
      <c r="T12" s="88" t="s">
        <v>819</v>
      </c>
      <c r="U12" s="20"/>
      <c r="V12" s="20"/>
    </row>
    <row r="13" spans="1:41" s="19" customFormat="1" ht="180" x14ac:dyDescent="0.25">
      <c r="A13" s="166" t="s">
        <v>81</v>
      </c>
      <c r="B13" s="166" t="s">
        <v>815</v>
      </c>
      <c r="C13" s="166" t="s">
        <v>1</v>
      </c>
      <c r="D13" s="166" t="s">
        <v>2</v>
      </c>
      <c r="E13" s="166"/>
      <c r="F13" s="166" t="s">
        <v>521</v>
      </c>
      <c r="G13" s="166" t="s">
        <v>521</v>
      </c>
      <c r="H13" s="166" t="s">
        <v>524</v>
      </c>
      <c r="I13" s="166" t="s">
        <v>528</v>
      </c>
      <c r="J13" s="166">
        <v>750</v>
      </c>
      <c r="K13" s="166" t="s">
        <v>364</v>
      </c>
      <c r="L13" s="166">
        <v>2</v>
      </c>
      <c r="M13" s="166" t="s">
        <v>365</v>
      </c>
      <c r="N13" s="166" t="s">
        <v>366</v>
      </c>
      <c r="O13" s="166"/>
      <c r="P13" s="166">
        <v>140</v>
      </c>
      <c r="Q13" s="166">
        <v>22.5</v>
      </c>
      <c r="R13" s="166"/>
      <c r="S13" s="166"/>
      <c r="T13" s="88" t="s">
        <v>819</v>
      </c>
    </row>
    <row r="14" spans="1:41" s="19" customFormat="1" ht="180" x14ac:dyDescent="0.25">
      <c r="A14" s="166" t="s">
        <v>81</v>
      </c>
      <c r="B14" s="166" t="s">
        <v>92</v>
      </c>
      <c r="C14" s="166" t="s">
        <v>1</v>
      </c>
      <c r="D14" s="166" t="s">
        <v>4</v>
      </c>
      <c r="E14" s="166"/>
      <c r="F14" s="166" t="s">
        <v>521</v>
      </c>
      <c r="G14" s="166" t="s">
        <v>521</v>
      </c>
      <c r="H14" s="166" t="s">
        <v>524</v>
      </c>
      <c r="I14" s="166" t="s">
        <v>528</v>
      </c>
      <c r="J14" s="166">
        <v>750</v>
      </c>
      <c r="K14" s="166" t="s">
        <v>364</v>
      </c>
      <c r="L14" s="166">
        <v>2</v>
      </c>
      <c r="M14" s="166" t="s">
        <v>370</v>
      </c>
      <c r="N14" s="166" t="s">
        <v>366</v>
      </c>
      <c r="O14" s="166"/>
      <c r="P14" s="166">
        <v>130</v>
      </c>
      <c r="Q14" s="166">
        <v>22.5</v>
      </c>
      <c r="R14" s="166"/>
      <c r="S14" s="166"/>
      <c r="T14" s="88" t="s">
        <v>819</v>
      </c>
    </row>
    <row r="15" spans="1:41" s="19" customFormat="1" ht="180" x14ac:dyDescent="0.25">
      <c r="A15" s="166" t="s">
        <v>81</v>
      </c>
      <c r="B15" s="166" t="s">
        <v>13</v>
      </c>
      <c r="C15" s="166" t="s">
        <v>1</v>
      </c>
      <c r="D15" s="166" t="s">
        <v>2</v>
      </c>
      <c r="E15" s="166"/>
      <c r="F15" s="166" t="s">
        <v>521</v>
      </c>
      <c r="G15" s="166" t="s">
        <v>521</v>
      </c>
      <c r="H15" s="166" t="s">
        <v>524</v>
      </c>
      <c r="I15" s="166" t="s">
        <v>528</v>
      </c>
      <c r="J15" s="166">
        <v>750</v>
      </c>
      <c r="K15" s="166" t="s">
        <v>364</v>
      </c>
      <c r="L15" s="166">
        <v>2</v>
      </c>
      <c r="M15" s="166" t="s">
        <v>365</v>
      </c>
      <c r="N15" s="166" t="s">
        <v>378</v>
      </c>
      <c r="O15" s="166"/>
      <c r="P15" s="166">
        <v>140</v>
      </c>
      <c r="Q15" s="166">
        <v>22.5</v>
      </c>
      <c r="R15" s="166"/>
      <c r="S15" s="166"/>
      <c r="T15" s="88" t="s">
        <v>819</v>
      </c>
      <c r="U15" s="20"/>
      <c r="V15" s="20"/>
    </row>
    <row r="16" spans="1:41" s="19" customFormat="1" ht="180" x14ac:dyDescent="0.25">
      <c r="A16" s="166" t="s">
        <v>81</v>
      </c>
      <c r="B16" s="166" t="s">
        <v>18</v>
      </c>
      <c r="C16" s="166" t="s">
        <v>2</v>
      </c>
      <c r="D16" s="166" t="s">
        <v>4</v>
      </c>
      <c r="E16" s="166"/>
      <c r="F16" s="166" t="s">
        <v>521</v>
      </c>
      <c r="G16" s="166" t="s">
        <v>521</v>
      </c>
      <c r="H16" s="166" t="s">
        <v>524</v>
      </c>
      <c r="I16" s="166" t="s">
        <v>528</v>
      </c>
      <c r="J16" s="166" t="s">
        <v>479</v>
      </c>
      <c r="K16" s="166" t="s">
        <v>364</v>
      </c>
      <c r="L16" s="166">
        <v>2</v>
      </c>
      <c r="M16" s="166" t="s">
        <v>129</v>
      </c>
      <c r="N16" s="166" t="s">
        <v>509</v>
      </c>
      <c r="O16" s="166"/>
      <c r="P16" s="166" t="s">
        <v>510</v>
      </c>
      <c r="Q16" s="166">
        <v>22.5</v>
      </c>
      <c r="R16" s="166"/>
      <c r="S16" s="166"/>
      <c r="T16" s="88" t="s">
        <v>819</v>
      </c>
      <c r="U16" s="20"/>
      <c r="V16" s="20"/>
    </row>
    <row r="17" spans="1:23" s="19" customFormat="1" ht="180" x14ac:dyDescent="0.25">
      <c r="A17" s="166" t="s">
        <v>81</v>
      </c>
      <c r="B17" s="166" t="s">
        <v>36</v>
      </c>
      <c r="C17" s="166" t="s">
        <v>1</v>
      </c>
      <c r="D17" s="166" t="s">
        <v>2</v>
      </c>
      <c r="E17" s="166"/>
      <c r="F17" s="166" t="s">
        <v>521</v>
      </c>
      <c r="G17" s="166" t="s">
        <v>521</v>
      </c>
      <c r="H17" s="166" t="s">
        <v>524</v>
      </c>
      <c r="I17" s="166" t="s">
        <v>528</v>
      </c>
      <c r="J17" s="166">
        <v>750</v>
      </c>
      <c r="K17" s="166" t="s">
        <v>364</v>
      </c>
      <c r="L17" s="166">
        <v>2</v>
      </c>
      <c r="M17" s="166" t="s">
        <v>365</v>
      </c>
      <c r="N17" s="166" t="s">
        <v>378</v>
      </c>
      <c r="O17" s="166"/>
      <c r="P17" s="166">
        <v>100</v>
      </c>
      <c r="Q17" s="166">
        <v>22.5</v>
      </c>
      <c r="R17" s="166"/>
      <c r="S17" s="166"/>
      <c r="T17" s="88" t="s">
        <v>819</v>
      </c>
    </row>
    <row r="18" spans="1:23" s="19" customFormat="1" ht="180" x14ac:dyDescent="0.25">
      <c r="A18" s="166" t="s">
        <v>81</v>
      </c>
      <c r="B18" s="166" t="s">
        <v>93</v>
      </c>
      <c r="C18" s="166" t="s">
        <v>6</v>
      </c>
      <c r="D18" s="166" t="s">
        <v>1</v>
      </c>
      <c r="E18" s="166" t="s">
        <v>687</v>
      </c>
      <c r="F18" s="166" t="s">
        <v>521</v>
      </c>
      <c r="G18" s="166" t="s">
        <v>521</v>
      </c>
      <c r="H18" s="166" t="s">
        <v>524</v>
      </c>
      <c r="I18" s="166" t="s">
        <v>528</v>
      </c>
      <c r="J18" s="166">
        <v>750</v>
      </c>
      <c r="K18" s="166" t="s">
        <v>683</v>
      </c>
      <c r="L18" s="166">
        <v>2</v>
      </c>
      <c r="M18" s="166" t="s">
        <v>370</v>
      </c>
      <c r="N18" s="166" t="s">
        <v>366</v>
      </c>
      <c r="O18" s="166"/>
      <c r="P18" s="166">
        <v>130</v>
      </c>
      <c r="Q18" s="166">
        <v>22.5</v>
      </c>
      <c r="R18" s="166"/>
      <c r="S18" s="166"/>
      <c r="T18" s="88" t="s">
        <v>819</v>
      </c>
    </row>
    <row r="19" spans="1:23" s="19" customFormat="1" ht="180" x14ac:dyDescent="0.25">
      <c r="A19" s="166" t="s">
        <v>81</v>
      </c>
      <c r="B19" s="166" t="s">
        <v>100</v>
      </c>
      <c r="C19" s="166" t="s">
        <v>1</v>
      </c>
      <c r="D19" s="166" t="s">
        <v>2</v>
      </c>
      <c r="E19" s="166"/>
      <c r="F19" s="166" t="s">
        <v>521</v>
      </c>
      <c r="G19" s="166" t="s">
        <v>521</v>
      </c>
      <c r="H19" s="166" t="s">
        <v>524</v>
      </c>
      <c r="I19" s="166" t="s">
        <v>528</v>
      </c>
      <c r="J19" s="166">
        <v>750</v>
      </c>
      <c r="K19" s="166" t="s">
        <v>364</v>
      </c>
      <c r="L19" s="166">
        <v>2</v>
      </c>
      <c r="M19" s="166" t="s">
        <v>365</v>
      </c>
      <c r="N19" s="166" t="s">
        <v>378</v>
      </c>
      <c r="O19" s="166"/>
      <c r="P19" s="166">
        <v>160</v>
      </c>
      <c r="Q19" s="166">
        <v>22.5</v>
      </c>
      <c r="R19" s="166"/>
      <c r="S19" s="166"/>
      <c r="T19" s="88" t="s">
        <v>819</v>
      </c>
    </row>
    <row r="20" spans="1:23" s="19" customFormat="1" ht="180" x14ac:dyDescent="0.25">
      <c r="A20" s="166" t="s">
        <v>81</v>
      </c>
      <c r="B20" s="166" t="s">
        <v>62</v>
      </c>
      <c r="C20" s="166" t="s">
        <v>2</v>
      </c>
      <c r="D20" s="166" t="s">
        <v>4</v>
      </c>
      <c r="E20" s="122"/>
      <c r="F20" s="166" t="s">
        <v>521</v>
      </c>
      <c r="G20" s="166" t="s">
        <v>521</v>
      </c>
      <c r="H20" s="166" t="s">
        <v>524</v>
      </c>
      <c r="I20" s="166" t="s">
        <v>528</v>
      </c>
      <c r="J20" s="166">
        <v>750</v>
      </c>
      <c r="K20" s="166" t="s">
        <v>364</v>
      </c>
      <c r="L20" s="166">
        <v>2</v>
      </c>
      <c r="M20" s="166" t="s">
        <v>467</v>
      </c>
      <c r="N20" s="166" t="s">
        <v>366</v>
      </c>
      <c r="O20" s="166"/>
      <c r="P20" s="166">
        <v>100</v>
      </c>
      <c r="Q20" s="166">
        <v>22.5</v>
      </c>
      <c r="R20" s="166"/>
      <c r="S20" s="166"/>
      <c r="T20" s="88" t="s">
        <v>819</v>
      </c>
    </row>
    <row r="21" spans="1:23" s="19" customFormat="1" ht="180" x14ac:dyDescent="0.25">
      <c r="A21" s="166" t="s">
        <v>81</v>
      </c>
      <c r="B21" s="166" t="s">
        <v>65</v>
      </c>
      <c r="C21" s="166" t="s">
        <v>1</v>
      </c>
      <c r="D21" s="166" t="s">
        <v>4</v>
      </c>
      <c r="E21" s="166"/>
      <c r="F21" s="166" t="s">
        <v>521</v>
      </c>
      <c r="G21" s="166" t="s">
        <v>521</v>
      </c>
      <c r="H21" s="166" t="s">
        <v>524</v>
      </c>
      <c r="I21" s="166" t="s">
        <v>528</v>
      </c>
      <c r="J21" s="166">
        <v>750</v>
      </c>
      <c r="K21" s="166" t="s">
        <v>364</v>
      </c>
      <c r="L21" s="166">
        <v>1</v>
      </c>
      <c r="M21" s="166" t="s">
        <v>467</v>
      </c>
      <c r="N21" s="166" t="s">
        <v>366</v>
      </c>
      <c r="O21" s="166"/>
      <c r="P21" s="166">
        <v>70</v>
      </c>
      <c r="Q21" s="166">
        <v>22.5</v>
      </c>
      <c r="R21" s="166"/>
      <c r="S21" s="166"/>
      <c r="T21" s="88" t="s">
        <v>819</v>
      </c>
    </row>
    <row r="22" spans="1:23" s="19" customFormat="1" ht="180" x14ac:dyDescent="0.25">
      <c r="A22" s="166" t="s">
        <v>81</v>
      </c>
      <c r="B22" s="166" t="s">
        <v>71</v>
      </c>
      <c r="C22" s="166" t="s">
        <v>2</v>
      </c>
      <c r="D22" s="166" t="s">
        <v>15</v>
      </c>
      <c r="E22" s="166"/>
      <c r="F22" s="166" t="s">
        <v>521</v>
      </c>
      <c r="G22" s="166" t="s">
        <v>521</v>
      </c>
      <c r="H22" s="166" t="s">
        <v>524</v>
      </c>
      <c r="I22" s="166" t="s">
        <v>528</v>
      </c>
      <c r="J22" s="166" t="s">
        <v>479</v>
      </c>
      <c r="K22" s="166" t="s">
        <v>364</v>
      </c>
      <c r="L22" s="166">
        <v>2</v>
      </c>
      <c r="M22" s="166" t="s">
        <v>129</v>
      </c>
      <c r="N22" s="166" t="s">
        <v>511</v>
      </c>
      <c r="O22" s="166"/>
      <c r="P22" s="166" t="s">
        <v>512</v>
      </c>
      <c r="Q22" s="166">
        <v>22.5</v>
      </c>
      <c r="R22" s="166"/>
      <c r="S22" s="166"/>
      <c r="T22" s="88" t="s">
        <v>819</v>
      </c>
    </row>
    <row r="23" spans="1:23" s="19" customFormat="1" ht="390" x14ac:dyDescent="0.25">
      <c r="A23" s="166" t="s">
        <v>86</v>
      </c>
      <c r="B23" s="166" t="s">
        <v>22</v>
      </c>
      <c r="C23" s="166" t="s">
        <v>17</v>
      </c>
      <c r="D23" s="166" t="s">
        <v>23</v>
      </c>
      <c r="E23" s="166"/>
      <c r="F23" s="166" t="s">
        <v>521</v>
      </c>
      <c r="G23" s="166" t="s">
        <v>522</v>
      </c>
      <c r="H23" s="166" t="s">
        <v>529</v>
      </c>
      <c r="I23" s="166">
        <v>1600</v>
      </c>
      <c r="J23" s="166">
        <v>600</v>
      </c>
      <c r="K23" s="166" t="s">
        <v>385</v>
      </c>
      <c r="L23" s="166">
        <v>2</v>
      </c>
      <c r="M23" s="166" t="s">
        <v>386</v>
      </c>
      <c r="N23" s="166"/>
      <c r="O23" s="166" t="s">
        <v>406</v>
      </c>
      <c r="P23" s="166" t="s">
        <v>487</v>
      </c>
      <c r="Q23" s="166" t="s">
        <v>465</v>
      </c>
      <c r="R23" s="166" t="s">
        <v>880</v>
      </c>
      <c r="S23" s="166"/>
      <c r="T23" s="88" t="s">
        <v>819</v>
      </c>
    </row>
    <row r="24" spans="1:23" s="19" customFormat="1" x14ac:dyDescent="0.25">
      <c r="A24" s="166" t="s">
        <v>86</v>
      </c>
      <c r="B24" s="166" t="s">
        <v>31</v>
      </c>
      <c r="C24" s="166" t="s">
        <v>32</v>
      </c>
      <c r="D24" s="166" t="s">
        <v>33</v>
      </c>
      <c r="E24" s="122"/>
      <c r="F24" s="122" t="s">
        <v>521</v>
      </c>
      <c r="G24" s="122" t="s">
        <v>521</v>
      </c>
      <c r="H24" s="254" t="s">
        <v>825</v>
      </c>
      <c r="I24" s="255"/>
      <c r="J24" s="255"/>
      <c r="K24" s="255"/>
      <c r="L24" s="255"/>
      <c r="M24" s="255"/>
      <c r="N24" s="255"/>
      <c r="O24" s="255"/>
      <c r="P24" s="255"/>
      <c r="Q24" s="255"/>
      <c r="R24" s="256"/>
      <c r="S24" s="122"/>
      <c r="T24" s="88" t="s">
        <v>819</v>
      </c>
    </row>
    <row r="25" spans="1:23" s="19" customFormat="1" ht="60" x14ac:dyDescent="0.25">
      <c r="A25" s="166" t="s">
        <v>86</v>
      </c>
      <c r="B25" s="166" t="s">
        <v>50</v>
      </c>
      <c r="C25" s="166" t="s">
        <v>7</v>
      </c>
      <c r="D25" s="166" t="s">
        <v>17</v>
      </c>
      <c r="E25" s="166"/>
      <c r="F25" s="166">
        <v>10</v>
      </c>
      <c r="G25" s="166">
        <v>10</v>
      </c>
      <c r="H25" s="166" t="s">
        <v>530</v>
      </c>
      <c r="I25" s="166" t="s">
        <v>881</v>
      </c>
      <c r="J25" s="166" t="s">
        <v>531</v>
      </c>
      <c r="K25" s="166" t="s">
        <v>364</v>
      </c>
      <c r="L25" s="166" t="s">
        <v>520</v>
      </c>
      <c r="M25" s="166" t="s">
        <v>386</v>
      </c>
      <c r="N25" s="166" t="s">
        <v>425</v>
      </c>
      <c r="O25" s="166" t="s">
        <v>426</v>
      </c>
      <c r="P25" s="166">
        <v>120</v>
      </c>
      <c r="Q25" s="166" t="s">
        <v>383</v>
      </c>
      <c r="R25" s="166" t="s">
        <v>206</v>
      </c>
      <c r="S25" s="166"/>
      <c r="T25" s="88" t="s">
        <v>819</v>
      </c>
    </row>
    <row r="26" spans="1:23" s="19" customFormat="1" x14ac:dyDescent="0.25">
      <c r="A26" s="166" t="s">
        <v>86</v>
      </c>
      <c r="B26" s="166" t="s">
        <v>826</v>
      </c>
      <c r="C26" s="166" t="s">
        <v>33</v>
      </c>
      <c r="D26" s="166" t="s">
        <v>91</v>
      </c>
      <c r="E26" s="122"/>
      <c r="F26" s="122" t="s">
        <v>521</v>
      </c>
      <c r="G26" s="122" t="s">
        <v>521</v>
      </c>
      <c r="H26" s="254" t="s">
        <v>825</v>
      </c>
      <c r="I26" s="255"/>
      <c r="J26" s="255"/>
      <c r="K26" s="255"/>
      <c r="L26" s="255"/>
      <c r="M26" s="255"/>
      <c r="N26" s="255"/>
      <c r="O26" s="255"/>
      <c r="P26" s="255"/>
      <c r="Q26" s="255"/>
      <c r="R26" s="256"/>
      <c r="S26" s="122"/>
      <c r="T26" s="88" t="s">
        <v>819</v>
      </c>
    </row>
    <row r="27" spans="1:23" s="19" customFormat="1" x14ac:dyDescent="0.25">
      <c r="A27" s="166" t="s">
        <v>86</v>
      </c>
      <c r="B27" s="166" t="s">
        <v>63</v>
      </c>
      <c r="C27" s="166" t="s">
        <v>33</v>
      </c>
      <c r="D27" s="166" t="s">
        <v>7</v>
      </c>
      <c r="E27" s="122"/>
      <c r="F27" s="122" t="s">
        <v>521</v>
      </c>
      <c r="G27" s="122" t="s">
        <v>521</v>
      </c>
      <c r="H27" s="254" t="s">
        <v>825</v>
      </c>
      <c r="I27" s="255"/>
      <c r="J27" s="255"/>
      <c r="K27" s="255"/>
      <c r="L27" s="255"/>
      <c r="M27" s="255"/>
      <c r="N27" s="255"/>
      <c r="O27" s="255"/>
      <c r="P27" s="255"/>
      <c r="Q27" s="255"/>
      <c r="R27" s="256"/>
      <c r="S27" s="122"/>
      <c r="T27" s="88" t="s">
        <v>819</v>
      </c>
    </row>
    <row r="28" spans="1:23" s="19" customFormat="1" ht="300" x14ac:dyDescent="0.25">
      <c r="A28" s="166" t="s">
        <v>86</v>
      </c>
      <c r="B28" s="166" t="s">
        <v>74</v>
      </c>
      <c r="C28" s="166" t="s">
        <v>17</v>
      </c>
      <c r="D28" s="166" t="s">
        <v>23</v>
      </c>
      <c r="E28" s="166"/>
      <c r="F28" s="166">
        <v>30</v>
      </c>
      <c r="G28" s="166" t="s">
        <v>521</v>
      </c>
      <c r="H28" s="166" t="s">
        <v>532</v>
      </c>
      <c r="I28" s="166" t="s">
        <v>533</v>
      </c>
      <c r="J28" s="166" t="s">
        <v>534</v>
      </c>
      <c r="K28" s="134" t="s">
        <v>375</v>
      </c>
      <c r="L28" s="166">
        <v>1</v>
      </c>
      <c r="M28" s="166" t="s">
        <v>408</v>
      </c>
      <c r="N28" s="166" t="s">
        <v>448</v>
      </c>
      <c r="O28" s="166" t="s">
        <v>406</v>
      </c>
      <c r="P28" s="166">
        <v>100</v>
      </c>
      <c r="Q28" s="166" t="s">
        <v>535</v>
      </c>
      <c r="R28" s="166" t="s">
        <v>882</v>
      </c>
      <c r="S28" s="166" t="s">
        <v>434</v>
      </c>
      <c r="T28" s="88" t="s">
        <v>819</v>
      </c>
    </row>
    <row r="29" spans="1:23" s="85" customFormat="1" ht="30" x14ac:dyDescent="0.25">
      <c r="A29" s="166" t="s">
        <v>870</v>
      </c>
      <c r="B29" s="166" t="s">
        <v>871</v>
      </c>
      <c r="C29" s="166" t="s">
        <v>872</v>
      </c>
      <c r="D29" s="166" t="s">
        <v>873</v>
      </c>
      <c r="E29" s="166"/>
      <c r="F29" s="166"/>
      <c r="G29" s="166"/>
      <c r="H29" s="166"/>
      <c r="I29" s="166"/>
      <c r="J29" s="166"/>
      <c r="K29" s="134"/>
      <c r="L29" s="166"/>
      <c r="M29" s="166"/>
      <c r="N29" s="166"/>
      <c r="O29" s="166"/>
      <c r="P29" s="166"/>
      <c r="Q29" s="166"/>
      <c r="R29" s="166"/>
      <c r="S29" s="166"/>
      <c r="T29" s="74" t="s">
        <v>820</v>
      </c>
    </row>
    <row r="30" spans="1:23" s="19" customFormat="1" ht="30" x14ac:dyDescent="0.25">
      <c r="A30" s="166" t="s">
        <v>83</v>
      </c>
      <c r="B30" s="166" t="s">
        <v>10</v>
      </c>
      <c r="C30" s="166" t="s">
        <v>11</v>
      </c>
      <c r="D30" s="166" t="s">
        <v>984</v>
      </c>
      <c r="E30" s="122"/>
      <c r="F30" s="166" t="s">
        <v>521</v>
      </c>
      <c r="G30" s="166" t="s">
        <v>521</v>
      </c>
      <c r="H30" s="166" t="s">
        <v>38</v>
      </c>
      <c r="I30" s="122"/>
      <c r="J30" s="166" t="s">
        <v>994</v>
      </c>
      <c r="K30" s="122" t="s">
        <v>423</v>
      </c>
      <c r="L30" s="122">
        <v>1</v>
      </c>
      <c r="M30" s="122"/>
      <c r="N30" s="122" t="s">
        <v>995</v>
      </c>
      <c r="O30" s="122"/>
      <c r="P30" s="122" t="s">
        <v>996</v>
      </c>
      <c r="Q30" s="166" t="s">
        <v>465</v>
      </c>
      <c r="R30" s="122"/>
      <c r="S30" s="122"/>
      <c r="T30" s="74" t="s">
        <v>820</v>
      </c>
    </row>
    <row r="31" spans="1:23" s="19" customFormat="1" ht="30" x14ac:dyDescent="0.25">
      <c r="A31" s="166" t="s">
        <v>83</v>
      </c>
      <c r="B31" s="166" t="s">
        <v>38</v>
      </c>
      <c r="C31" s="166" t="s">
        <v>11</v>
      </c>
      <c r="D31" s="166" t="s">
        <v>984</v>
      </c>
      <c r="E31" s="122"/>
      <c r="F31" s="166" t="s">
        <v>521</v>
      </c>
      <c r="G31" s="166" t="s">
        <v>521</v>
      </c>
      <c r="H31" s="166" t="s">
        <v>10</v>
      </c>
      <c r="I31" s="122"/>
      <c r="J31" s="166" t="s">
        <v>991</v>
      </c>
      <c r="K31" s="124" t="s">
        <v>423</v>
      </c>
      <c r="L31" s="122">
        <v>1</v>
      </c>
      <c r="M31" s="122"/>
      <c r="N31" s="122" t="s">
        <v>992</v>
      </c>
      <c r="O31" s="122"/>
      <c r="P31" s="122" t="s">
        <v>993</v>
      </c>
      <c r="Q31" s="166" t="s">
        <v>465</v>
      </c>
      <c r="R31" s="124"/>
      <c r="S31" s="122"/>
      <c r="T31" s="74" t="s">
        <v>820</v>
      </c>
    </row>
    <row r="32" spans="1:23" s="19" customFormat="1" ht="30" customHeight="1" x14ac:dyDescent="0.25">
      <c r="A32" s="166" t="s">
        <v>83</v>
      </c>
      <c r="B32" s="166" t="s">
        <v>43</v>
      </c>
      <c r="C32" s="166" t="s">
        <v>2</v>
      </c>
      <c r="D32" s="166" t="s">
        <v>11</v>
      </c>
      <c r="E32" s="122"/>
      <c r="F32" s="166" t="s">
        <v>521</v>
      </c>
      <c r="G32" s="166" t="s">
        <v>521</v>
      </c>
      <c r="H32" s="192" t="s">
        <v>524</v>
      </c>
      <c r="I32" s="193"/>
      <c r="J32" s="193"/>
      <c r="K32" s="193"/>
      <c r="L32" s="193"/>
      <c r="M32" s="193"/>
      <c r="N32" s="193"/>
      <c r="O32" s="193"/>
      <c r="P32" s="193"/>
      <c r="Q32" s="193"/>
      <c r="R32" s="194"/>
      <c r="S32" s="166"/>
      <c r="T32" s="88" t="s">
        <v>819</v>
      </c>
      <c r="U32" s="4"/>
      <c r="V32" s="4"/>
      <c r="W32" s="4"/>
    </row>
    <row r="33" spans="1:24" s="160" customFormat="1" ht="30" customHeight="1" x14ac:dyDescent="0.25">
      <c r="A33" s="166" t="s">
        <v>83</v>
      </c>
      <c r="B33" s="166" t="s">
        <v>1006</v>
      </c>
      <c r="C33" s="166" t="s">
        <v>2</v>
      </c>
      <c r="D33" s="166" t="s">
        <v>91</v>
      </c>
      <c r="E33" s="122"/>
      <c r="F33" s="166"/>
      <c r="G33" s="166"/>
      <c r="H33" s="105"/>
      <c r="I33" s="106"/>
      <c r="J33" s="106"/>
      <c r="K33" s="106"/>
      <c r="L33" s="106"/>
      <c r="M33" s="106"/>
      <c r="N33" s="106"/>
      <c r="O33" s="106"/>
      <c r="P33" s="106"/>
      <c r="Q33" s="106"/>
      <c r="R33" s="143"/>
      <c r="S33" s="166"/>
      <c r="T33" s="165" t="s">
        <v>820</v>
      </c>
      <c r="U33" s="158"/>
      <c r="V33" s="158"/>
      <c r="W33" s="158"/>
    </row>
    <row r="34" spans="1:24" s="19" customFormat="1" ht="45" x14ac:dyDescent="0.25">
      <c r="A34" s="216" t="s">
        <v>888</v>
      </c>
      <c r="B34" s="195" t="s">
        <v>74</v>
      </c>
      <c r="C34" s="195" t="s">
        <v>17</v>
      </c>
      <c r="D34" s="195" t="s">
        <v>23</v>
      </c>
      <c r="E34" s="166"/>
      <c r="F34" s="166">
        <v>30</v>
      </c>
      <c r="G34" s="166" t="s">
        <v>521</v>
      </c>
      <c r="H34" s="166" t="s">
        <v>532</v>
      </c>
      <c r="I34" s="166" t="s">
        <v>533</v>
      </c>
      <c r="J34" s="166" t="s">
        <v>534</v>
      </c>
      <c r="K34" s="134" t="s">
        <v>375</v>
      </c>
      <c r="L34" s="166">
        <v>1</v>
      </c>
      <c r="M34" s="166" t="s">
        <v>408</v>
      </c>
      <c r="N34" s="166" t="s">
        <v>448</v>
      </c>
      <c r="O34" s="166" t="s">
        <v>406</v>
      </c>
      <c r="P34" s="166">
        <v>100</v>
      </c>
      <c r="Q34" s="166" t="s">
        <v>535</v>
      </c>
      <c r="R34" s="166"/>
      <c r="S34" s="166" t="s">
        <v>434</v>
      </c>
      <c r="T34" s="97" t="s">
        <v>819</v>
      </c>
      <c r="U34" s="20"/>
      <c r="V34" s="20"/>
      <c r="W34" s="20"/>
      <c r="X34" s="20"/>
    </row>
    <row r="35" spans="1:24" s="19" customFormat="1" ht="45" x14ac:dyDescent="0.25">
      <c r="A35" s="232"/>
      <c r="B35" s="195"/>
      <c r="C35" s="195"/>
      <c r="D35" s="195"/>
      <c r="E35" s="166" t="s">
        <v>536</v>
      </c>
      <c r="F35" s="166">
        <v>30</v>
      </c>
      <c r="G35" s="166" t="s">
        <v>521</v>
      </c>
      <c r="H35" s="166" t="s">
        <v>537</v>
      </c>
      <c r="I35" s="166" t="s">
        <v>538</v>
      </c>
      <c r="J35" s="166" t="s">
        <v>539</v>
      </c>
      <c r="K35" s="134" t="s">
        <v>375</v>
      </c>
      <c r="L35" s="166">
        <v>1</v>
      </c>
      <c r="M35" s="166" t="s">
        <v>540</v>
      </c>
      <c r="N35" s="166" t="s">
        <v>541</v>
      </c>
      <c r="O35" s="166" t="s">
        <v>542</v>
      </c>
      <c r="P35" s="166" t="s">
        <v>543</v>
      </c>
      <c r="Q35" s="166" t="s">
        <v>544</v>
      </c>
      <c r="R35" s="166"/>
      <c r="S35" s="166" t="s">
        <v>206</v>
      </c>
      <c r="T35" s="99"/>
      <c r="U35" s="20"/>
      <c r="V35" s="20"/>
      <c r="W35" s="20"/>
      <c r="X35" s="20"/>
    </row>
    <row r="36" spans="1:24" s="19" customFormat="1" ht="30" x14ac:dyDescent="0.25">
      <c r="A36" s="232"/>
      <c r="B36" s="195"/>
      <c r="C36" s="195"/>
      <c r="D36" s="195"/>
      <c r="E36" s="166" t="s">
        <v>536</v>
      </c>
      <c r="F36" s="166">
        <v>30</v>
      </c>
      <c r="G36" s="166" t="s">
        <v>521</v>
      </c>
      <c r="H36" s="166" t="s">
        <v>545</v>
      </c>
      <c r="I36" s="166" t="s">
        <v>546</v>
      </c>
      <c r="J36" s="166" t="s">
        <v>539</v>
      </c>
      <c r="K36" s="134" t="s">
        <v>375</v>
      </c>
      <c r="L36" s="166">
        <v>2</v>
      </c>
      <c r="M36" s="166" t="s">
        <v>547</v>
      </c>
      <c r="N36" s="166" t="s">
        <v>541</v>
      </c>
      <c r="O36" s="166" t="s">
        <v>406</v>
      </c>
      <c r="P36" s="166" t="s">
        <v>548</v>
      </c>
      <c r="Q36" s="166" t="s">
        <v>549</v>
      </c>
      <c r="R36" s="166"/>
      <c r="S36" s="166" t="s">
        <v>206</v>
      </c>
      <c r="T36" s="99"/>
      <c r="U36" s="20"/>
      <c r="V36" s="20"/>
      <c r="W36" s="20"/>
      <c r="X36" s="20"/>
    </row>
    <row r="37" spans="1:24" s="19" customFormat="1" ht="165" x14ac:dyDescent="0.25">
      <c r="A37" s="217"/>
      <c r="B37" s="195"/>
      <c r="C37" s="195"/>
      <c r="D37" s="195"/>
      <c r="E37" s="166"/>
      <c r="F37" s="166" t="s">
        <v>521</v>
      </c>
      <c r="G37" s="166" t="s">
        <v>522</v>
      </c>
      <c r="H37" s="166" t="s">
        <v>550</v>
      </c>
      <c r="I37" s="166">
        <v>1600</v>
      </c>
      <c r="J37" s="166">
        <v>600</v>
      </c>
      <c r="K37" s="134" t="s">
        <v>385</v>
      </c>
      <c r="L37" s="166">
        <v>2</v>
      </c>
      <c r="M37" s="166" t="s">
        <v>386</v>
      </c>
      <c r="N37" s="166"/>
      <c r="O37" s="166"/>
      <c r="P37" s="166" t="s">
        <v>387</v>
      </c>
      <c r="Q37" s="166" t="s">
        <v>388</v>
      </c>
      <c r="R37" s="166" t="s">
        <v>393</v>
      </c>
      <c r="S37" s="166"/>
      <c r="T37" s="99"/>
      <c r="U37" s="20"/>
      <c r="V37" s="20"/>
      <c r="W37" s="20"/>
      <c r="X37" s="20"/>
    </row>
    <row r="38" spans="1:24" s="19" customFormat="1" ht="75" x14ac:dyDescent="0.25">
      <c r="A38" s="216" t="s">
        <v>888</v>
      </c>
      <c r="B38" s="195" t="s">
        <v>28</v>
      </c>
      <c r="C38" s="195" t="s">
        <v>29</v>
      </c>
      <c r="D38" s="195" t="s">
        <v>9</v>
      </c>
      <c r="E38" s="166"/>
      <c r="F38" s="166">
        <v>30</v>
      </c>
      <c r="G38" s="166" t="s">
        <v>521</v>
      </c>
      <c r="H38" s="166">
        <f>'Operational scenarios'!T417</f>
        <v>0</v>
      </c>
      <c r="I38" s="166" t="s">
        <v>402</v>
      </c>
      <c r="J38" s="166" t="s">
        <v>560</v>
      </c>
      <c r="K38" s="135" t="s">
        <v>645</v>
      </c>
      <c r="L38" s="136">
        <v>2</v>
      </c>
      <c r="M38" s="136" t="s">
        <v>408</v>
      </c>
      <c r="N38" s="136" t="s">
        <v>409</v>
      </c>
      <c r="O38" s="136" t="s">
        <v>406</v>
      </c>
      <c r="P38" s="135">
        <v>120</v>
      </c>
      <c r="Q38" s="135" t="s">
        <v>407</v>
      </c>
      <c r="R38" s="166"/>
      <c r="S38" s="166"/>
      <c r="T38" s="97" t="s">
        <v>819</v>
      </c>
    </row>
    <row r="39" spans="1:24" s="19" customFormat="1" ht="75" x14ac:dyDescent="0.25">
      <c r="A39" s="217"/>
      <c r="B39" s="195"/>
      <c r="C39" s="195"/>
      <c r="D39" s="195"/>
      <c r="E39" s="166"/>
      <c r="F39" s="166">
        <v>30</v>
      </c>
      <c r="G39" s="166" t="s">
        <v>521</v>
      </c>
      <c r="H39" s="166" t="s">
        <v>561</v>
      </c>
      <c r="I39" s="166" t="s">
        <v>402</v>
      </c>
      <c r="J39" s="166" t="s">
        <v>539</v>
      </c>
      <c r="K39" s="135" t="s">
        <v>645</v>
      </c>
      <c r="L39" s="136">
        <v>1</v>
      </c>
      <c r="M39" s="136" t="s">
        <v>408</v>
      </c>
      <c r="N39" s="136" t="s">
        <v>562</v>
      </c>
      <c r="O39" s="136" t="s">
        <v>406</v>
      </c>
      <c r="P39" s="135">
        <v>90</v>
      </c>
      <c r="Q39" s="135" t="s">
        <v>407</v>
      </c>
      <c r="R39" s="166"/>
      <c r="S39" s="166"/>
      <c r="T39" s="99"/>
      <c r="U39" s="21"/>
      <c r="V39" s="21"/>
      <c r="W39" s="21"/>
    </row>
    <row r="40" spans="1:24" s="19" customFormat="1" ht="30" customHeight="1" x14ac:dyDescent="0.25">
      <c r="A40" s="166" t="s">
        <v>888</v>
      </c>
      <c r="B40" s="166" t="s">
        <v>59</v>
      </c>
      <c r="C40" s="166" t="s">
        <v>29</v>
      </c>
      <c r="D40" s="166" t="s">
        <v>9</v>
      </c>
      <c r="E40" s="166"/>
      <c r="F40" s="166" t="s">
        <v>521</v>
      </c>
      <c r="G40" s="166" t="s">
        <v>521</v>
      </c>
      <c r="H40" s="192" t="s">
        <v>905</v>
      </c>
      <c r="I40" s="193"/>
      <c r="J40" s="193"/>
      <c r="K40" s="193"/>
      <c r="L40" s="193"/>
      <c r="M40" s="193"/>
      <c r="N40" s="193"/>
      <c r="O40" s="193"/>
      <c r="P40" s="193"/>
      <c r="Q40" s="194"/>
      <c r="R40" s="167"/>
      <c r="S40" s="166"/>
      <c r="T40" s="88" t="s">
        <v>819</v>
      </c>
    </row>
    <row r="41" spans="1:24" s="19" customFormat="1" ht="45" x14ac:dyDescent="0.2">
      <c r="A41" s="166" t="s">
        <v>888</v>
      </c>
      <c r="B41" s="166" t="s">
        <v>69</v>
      </c>
      <c r="C41" s="166" t="s">
        <v>17</v>
      </c>
      <c r="D41" s="166" t="s">
        <v>46</v>
      </c>
      <c r="E41" s="122"/>
      <c r="F41" s="166">
        <v>30</v>
      </c>
      <c r="G41" s="166" t="s">
        <v>673</v>
      </c>
      <c r="H41" s="166" t="s">
        <v>906</v>
      </c>
      <c r="I41" s="166" t="s">
        <v>533</v>
      </c>
      <c r="J41" s="166" t="s">
        <v>534</v>
      </c>
      <c r="K41" s="135" t="s">
        <v>375</v>
      </c>
      <c r="L41" s="136" t="s">
        <v>553</v>
      </c>
      <c r="M41" s="136" t="s">
        <v>408</v>
      </c>
      <c r="N41" s="136" t="s">
        <v>448</v>
      </c>
      <c r="O41" s="136" t="s">
        <v>406</v>
      </c>
      <c r="P41" s="135">
        <v>100</v>
      </c>
      <c r="Q41" s="137" t="s">
        <v>427</v>
      </c>
      <c r="R41" s="138" t="s">
        <v>434</v>
      </c>
      <c r="S41" s="140"/>
      <c r="T41" s="88" t="s">
        <v>819</v>
      </c>
    </row>
    <row r="42" spans="1:24" s="19" customFormat="1" ht="30" x14ac:dyDescent="0.25">
      <c r="A42" s="216" t="s">
        <v>888</v>
      </c>
      <c r="B42" s="195" t="s">
        <v>70</v>
      </c>
      <c r="C42" s="195" t="s">
        <v>29</v>
      </c>
      <c r="D42" s="195" t="s">
        <v>27</v>
      </c>
      <c r="E42" s="166"/>
      <c r="F42" s="166">
        <v>30</v>
      </c>
      <c r="G42" s="166" t="s">
        <v>521</v>
      </c>
      <c r="H42" s="166" t="s">
        <v>26</v>
      </c>
      <c r="I42" s="166" t="s">
        <v>402</v>
      </c>
      <c r="J42" s="166" t="s">
        <v>560</v>
      </c>
      <c r="K42" s="166" t="s">
        <v>364</v>
      </c>
      <c r="L42" s="166">
        <v>2</v>
      </c>
      <c r="M42" s="166" t="s">
        <v>404</v>
      </c>
      <c r="N42" s="166" t="s">
        <v>405</v>
      </c>
      <c r="O42" s="166" t="s">
        <v>406</v>
      </c>
      <c r="P42" s="166">
        <v>80</v>
      </c>
      <c r="Q42" s="166" t="s">
        <v>427</v>
      </c>
      <c r="R42" s="168"/>
      <c r="S42" s="166"/>
      <c r="T42" s="97" t="s">
        <v>819</v>
      </c>
    </row>
    <row r="43" spans="1:24" s="19" customFormat="1" ht="75" x14ac:dyDescent="0.25">
      <c r="A43" s="217"/>
      <c r="B43" s="195"/>
      <c r="C43" s="195"/>
      <c r="D43" s="195"/>
      <c r="E43" s="166"/>
      <c r="F43" s="166"/>
      <c r="G43" s="166" t="s">
        <v>521</v>
      </c>
      <c r="H43" s="166" t="s">
        <v>559</v>
      </c>
      <c r="I43" s="166" t="s">
        <v>402</v>
      </c>
      <c r="J43" s="166" t="s">
        <v>560</v>
      </c>
      <c r="K43" s="166" t="s">
        <v>645</v>
      </c>
      <c r="L43" s="166">
        <v>2</v>
      </c>
      <c r="M43" s="166" t="s">
        <v>408</v>
      </c>
      <c r="N43" s="166" t="s">
        <v>409</v>
      </c>
      <c r="O43" s="166" t="s">
        <v>406</v>
      </c>
      <c r="P43" s="166">
        <v>120</v>
      </c>
      <c r="Q43" s="166" t="s">
        <v>427</v>
      </c>
      <c r="R43" s="166"/>
      <c r="S43" s="166"/>
      <c r="T43" s="99"/>
    </row>
    <row r="44" spans="1:24" s="19" customFormat="1" ht="75" x14ac:dyDescent="0.25">
      <c r="A44" s="216" t="s">
        <v>888</v>
      </c>
      <c r="B44" s="195" t="s">
        <v>79</v>
      </c>
      <c r="C44" s="195" t="s">
        <v>29</v>
      </c>
      <c r="D44" s="195" t="s">
        <v>9</v>
      </c>
      <c r="E44" s="166"/>
      <c r="F44" s="166">
        <v>30</v>
      </c>
      <c r="G44" s="166" t="s">
        <v>521</v>
      </c>
      <c r="H44" s="166" t="s">
        <v>570</v>
      </c>
      <c r="I44" s="166" t="s">
        <v>402</v>
      </c>
      <c r="J44" s="166" t="s">
        <v>539</v>
      </c>
      <c r="K44" s="135" t="s">
        <v>645</v>
      </c>
      <c r="L44" s="136">
        <v>1</v>
      </c>
      <c r="M44" s="136" t="s">
        <v>408</v>
      </c>
      <c r="N44" s="136" t="s">
        <v>562</v>
      </c>
      <c r="O44" s="136" t="s">
        <v>406</v>
      </c>
      <c r="P44" s="135">
        <v>90</v>
      </c>
      <c r="Q44" s="135" t="s">
        <v>407</v>
      </c>
      <c r="R44" s="166"/>
      <c r="S44" s="166"/>
      <c r="T44" s="97" t="s">
        <v>819</v>
      </c>
    </row>
    <row r="45" spans="1:24" s="19" customFormat="1" ht="75" x14ac:dyDescent="0.25">
      <c r="A45" s="217"/>
      <c r="B45" s="195"/>
      <c r="C45" s="195"/>
      <c r="D45" s="195"/>
      <c r="E45" s="166"/>
      <c r="F45" s="166">
        <v>30</v>
      </c>
      <c r="G45" s="166" t="s">
        <v>521</v>
      </c>
      <c r="H45" s="166" t="s">
        <v>561</v>
      </c>
      <c r="I45" s="166" t="s">
        <v>402</v>
      </c>
      <c r="J45" s="166" t="s">
        <v>539</v>
      </c>
      <c r="K45" s="135" t="s">
        <v>645</v>
      </c>
      <c r="L45" s="136">
        <v>1</v>
      </c>
      <c r="M45" s="136" t="s">
        <v>408</v>
      </c>
      <c r="N45" s="136" t="s">
        <v>562</v>
      </c>
      <c r="O45" s="136" t="s">
        <v>406</v>
      </c>
      <c r="P45" s="135">
        <v>90</v>
      </c>
      <c r="Q45" s="135" t="s">
        <v>407</v>
      </c>
      <c r="R45" s="166"/>
      <c r="S45" s="166"/>
      <c r="T45" s="99"/>
    </row>
    <row r="46" spans="1:24" s="19" customFormat="1" ht="30" x14ac:dyDescent="0.25">
      <c r="A46" s="166" t="s">
        <v>888</v>
      </c>
      <c r="B46" s="166" t="s">
        <v>78</v>
      </c>
      <c r="C46" s="166" t="s">
        <v>46</v>
      </c>
      <c r="D46" s="166" t="s">
        <v>23</v>
      </c>
      <c r="E46" s="166"/>
      <c r="F46" s="166" t="s">
        <v>563</v>
      </c>
      <c r="G46" s="166" t="s">
        <v>522</v>
      </c>
      <c r="H46" s="166" t="s">
        <v>564</v>
      </c>
      <c r="I46" s="166" t="s">
        <v>565</v>
      </c>
      <c r="J46" s="166" t="s">
        <v>566</v>
      </c>
      <c r="K46" s="134" t="s">
        <v>553</v>
      </c>
      <c r="L46" s="166">
        <v>1</v>
      </c>
      <c r="M46" s="166" t="s">
        <v>567</v>
      </c>
      <c r="N46" s="166" t="s">
        <v>568</v>
      </c>
      <c r="O46" s="166" t="s">
        <v>406</v>
      </c>
      <c r="P46" s="166" t="s">
        <v>569</v>
      </c>
      <c r="Q46" s="166" t="s">
        <v>535</v>
      </c>
      <c r="R46" s="166"/>
      <c r="S46" s="166" t="s">
        <v>434</v>
      </c>
      <c r="T46" s="88" t="s">
        <v>819</v>
      </c>
    </row>
    <row r="47" spans="1:24" s="19" customFormat="1" ht="90" x14ac:dyDescent="0.25">
      <c r="A47" s="216" t="s">
        <v>888</v>
      </c>
      <c r="B47" s="195" t="s">
        <v>16</v>
      </c>
      <c r="C47" s="195" t="s">
        <v>9</v>
      </c>
      <c r="D47" s="195" t="s">
        <v>17</v>
      </c>
      <c r="E47" s="166"/>
      <c r="F47" s="166">
        <v>30</v>
      </c>
      <c r="G47" s="166" t="s">
        <v>521</v>
      </c>
      <c r="H47" s="166" t="s">
        <v>551</v>
      </c>
      <c r="I47" s="166" t="s">
        <v>552</v>
      </c>
      <c r="J47" s="166" t="s">
        <v>539</v>
      </c>
      <c r="K47" s="134" t="s">
        <v>553</v>
      </c>
      <c r="L47" s="166" t="s">
        <v>553</v>
      </c>
      <c r="M47" s="166" t="s">
        <v>408</v>
      </c>
      <c r="N47" s="166" t="s">
        <v>448</v>
      </c>
      <c r="O47" s="166" t="s">
        <v>406</v>
      </c>
      <c r="P47" s="166">
        <v>90</v>
      </c>
      <c r="Q47" s="166" t="s">
        <v>427</v>
      </c>
      <c r="R47" s="166"/>
      <c r="S47" s="166"/>
      <c r="T47" s="97" t="s">
        <v>819</v>
      </c>
    </row>
    <row r="48" spans="1:24" s="19" customFormat="1" ht="45" x14ac:dyDescent="0.25">
      <c r="A48" s="217"/>
      <c r="B48" s="195"/>
      <c r="C48" s="195"/>
      <c r="D48" s="195"/>
      <c r="E48" s="166"/>
      <c r="F48" s="166">
        <v>30</v>
      </c>
      <c r="G48" s="166" t="s">
        <v>521</v>
      </c>
      <c r="H48" s="166" t="s">
        <v>554</v>
      </c>
      <c r="I48" s="166" t="s">
        <v>674</v>
      </c>
      <c r="J48" s="166" t="s">
        <v>555</v>
      </c>
      <c r="K48" s="134" t="s">
        <v>375</v>
      </c>
      <c r="L48" s="166" t="s">
        <v>553</v>
      </c>
      <c r="M48" s="166" t="s">
        <v>408</v>
      </c>
      <c r="N48" s="166" t="s">
        <v>448</v>
      </c>
      <c r="O48" s="166" t="s">
        <v>406</v>
      </c>
      <c r="P48" s="166">
        <v>100</v>
      </c>
      <c r="Q48" s="166" t="s">
        <v>427</v>
      </c>
      <c r="R48" s="166" t="s">
        <v>434</v>
      </c>
      <c r="S48" s="166" t="s">
        <v>434</v>
      </c>
      <c r="T48" s="99"/>
    </row>
    <row r="49" spans="1:25" s="19" customFormat="1" ht="30" x14ac:dyDescent="0.25">
      <c r="A49" s="166" t="s">
        <v>888</v>
      </c>
      <c r="B49" s="166" t="s">
        <v>34</v>
      </c>
      <c r="C49" s="166" t="s">
        <v>17</v>
      </c>
      <c r="D49" s="166" t="s">
        <v>27</v>
      </c>
      <c r="E49" s="166"/>
      <c r="F49" s="166">
        <v>30</v>
      </c>
      <c r="G49" s="166" t="s">
        <v>521</v>
      </c>
      <c r="H49" s="166" t="s">
        <v>558</v>
      </c>
      <c r="I49" s="166" t="s">
        <v>449</v>
      </c>
      <c r="J49" s="166" t="s">
        <v>555</v>
      </c>
      <c r="K49" s="166" t="s">
        <v>423</v>
      </c>
      <c r="L49" s="166">
        <v>1</v>
      </c>
      <c r="M49" s="166" t="s">
        <v>408</v>
      </c>
      <c r="N49" s="166" t="s">
        <v>432</v>
      </c>
      <c r="O49" s="166" t="s">
        <v>406</v>
      </c>
      <c r="P49" s="166">
        <v>100</v>
      </c>
      <c r="Q49" s="166" t="s">
        <v>433</v>
      </c>
      <c r="R49" s="166"/>
      <c r="S49" s="166" t="s">
        <v>434</v>
      </c>
      <c r="T49" s="88" t="s">
        <v>819</v>
      </c>
      <c r="U49" s="21"/>
      <c r="V49" s="21"/>
      <c r="W49" s="21"/>
      <c r="X49" s="21"/>
      <c r="Y49" s="21"/>
    </row>
    <row r="50" spans="1:25" s="19" customFormat="1" ht="90" x14ac:dyDescent="0.25">
      <c r="A50" s="166" t="s">
        <v>888</v>
      </c>
      <c r="B50" s="166" t="s">
        <v>51</v>
      </c>
      <c r="C50" s="166" t="s">
        <v>17</v>
      </c>
      <c r="D50" s="166" t="s">
        <v>27</v>
      </c>
      <c r="E50" s="166"/>
      <c r="F50" s="166">
        <v>30</v>
      </c>
      <c r="G50" s="166" t="s">
        <v>521</v>
      </c>
      <c r="H50" s="166" t="s">
        <v>557</v>
      </c>
      <c r="I50" s="166" t="s">
        <v>431</v>
      </c>
      <c r="J50" s="166" t="s">
        <v>539</v>
      </c>
      <c r="K50" s="166" t="s">
        <v>364</v>
      </c>
      <c r="L50" s="166">
        <v>1</v>
      </c>
      <c r="M50" s="166" t="s">
        <v>408</v>
      </c>
      <c r="N50" s="166" t="s">
        <v>432</v>
      </c>
      <c r="O50" s="166" t="s">
        <v>406</v>
      </c>
      <c r="P50" s="166">
        <v>90</v>
      </c>
      <c r="Q50" s="166" t="s">
        <v>433</v>
      </c>
      <c r="R50" s="166"/>
      <c r="S50" s="166" t="s">
        <v>434</v>
      </c>
      <c r="T50" s="88" t="s">
        <v>819</v>
      </c>
    </row>
    <row r="51" spans="1:25" s="19" customFormat="1" ht="30" x14ac:dyDescent="0.25">
      <c r="A51" s="166" t="s">
        <v>888</v>
      </c>
      <c r="B51" s="166" t="s">
        <v>26</v>
      </c>
      <c r="C51" s="166" t="s">
        <v>9</v>
      </c>
      <c r="D51" s="166" t="s">
        <v>27</v>
      </c>
      <c r="E51" s="122"/>
      <c r="F51" s="122">
        <v>30</v>
      </c>
      <c r="G51" s="122" t="s">
        <v>521</v>
      </c>
      <c r="H51" s="122" t="s">
        <v>807</v>
      </c>
      <c r="I51" s="122" t="s">
        <v>402</v>
      </c>
      <c r="J51" s="122" t="s">
        <v>560</v>
      </c>
      <c r="K51" s="122" t="s">
        <v>364</v>
      </c>
      <c r="L51" s="122">
        <v>2</v>
      </c>
      <c r="M51" s="133" t="s">
        <v>808</v>
      </c>
      <c r="N51" s="132" t="s">
        <v>406</v>
      </c>
      <c r="O51" s="132" t="s">
        <v>406</v>
      </c>
      <c r="P51" s="132">
        <v>90</v>
      </c>
      <c r="Q51" s="132" t="s">
        <v>407</v>
      </c>
      <c r="R51" s="122"/>
      <c r="S51" s="122"/>
      <c r="T51" s="88" t="s">
        <v>819</v>
      </c>
    </row>
    <row r="52" spans="1:25" s="19" customFormat="1" ht="30" x14ac:dyDescent="0.25">
      <c r="A52" s="166" t="s">
        <v>88</v>
      </c>
      <c r="B52" s="166" t="s">
        <v>78</v>
      </c>
      <c r="C52" s="166" t="s">
        <v>46</v>
      </c>
      <c r="D52" s="166" t="s">
        <v>23</v>
      </c>
      <c r="E52" s="166"/>
      <c r="F52" s="166" t="s">
        <v>563</v>
      </c>
      <c r="G52" s="166" t="s">
        <v>522</v>
      </c>
      <c r="H52" s="166" t="s">
        <v>564</v>
      </c>
      <c r="I52" s="166" t="s">
        <v>565</v>
      </c>
      <c r="J52" s="166" t="s">
        <v>566</v>
      </c>
      <c r="K52" s="134" t="s">
        <v>553</v>
      </c>
      <c r="L52" s="166">
        <v>1</v>
      </c>
      <c r="M52" s="166" t="s">
        <v>567</v>
      </c>
      <c r="N52" s="166" t="s">
        <v>568</v>
      </c>
      <c r="O52" s="166" t="s">
        <v>406</v>
      </c>
      <c r="P52" s="166" t="s">
        <v>569</v>
      </c>
      <c r="Q52" s="166" t="s">
        <v>535</v>
      </c>
      <c r="R52" s="166"/>
      <c r="S52" s="166" t="s">
        <v>434</v>
      </c>
      <c r="T52" s="88" t="s">
        <v>819</v>
      </c>
      <c r="U52" s="20"/>
    </row>
    <row r="53" spans="1:25" s="19" customFormat="1" ht="30" x14ac:dyDescent="0.25">
      <c r="A53" s="166" t="s">
        <v>88</v>
      </c>
      <c r="B53" s="166" t="s">
        <v>37</v>
      </c>
      <c r="C53" s="166" t="s">
        <v>2</v>
      </c>
      <c r="D53" s="166" t="s">
        <v>11</v>
      </c>
      <c r="E53" s="122"/>
      <c r="F53" s="122"/>
      <c r="G53" s="122"/>
      <c r="H53" s="122"/>
      <c r="I53" s="122"/>
      <c r="J53" s="122"/>
      <c r="K53" s="122"/>
      <c r="L53" s="122"/>
      <c r="M53" s="122"/>
      <c r="N53" s="122"/>
      <c r="O53" s="122"/>
      <c r="P53" s="122"/>
      <c r="Q53" s="122"/>
      <c r="R53" s="122"/>
      <c r="S53" s="122"/>
      <c r="T53" s="74" t="s">
        <v>820</v>
      </c>
    </row>
    <row r="54" spans="1:25" s="19" customFormat="1" ht="30" x14ac:dyDescent="0.25">
      <c r="A54" s="166" t="s">
        <v>88</v>
      </c>
      <c r="B54" s="166" t="s">
        <v>45</v>
      </c>
      <c r="C54" s="166" t="s">
        <v>20</v>
      </c>
      <c r="D54" s="166" t="s">
        <v>46</v>
      </c>
      <c r="E54" s="122"/>
      <c r="F54" s="122"/>
      <c r="G54" s="122"/>
      <c r="H54" s="122"/>
      <c r="I54" s="122"/>
      <c r="J54" s="122"/>
      <c r="K54" s="122"/>
      <c r="L54" s="122"/>
      <c r="M54" s="122"/>
      <c r="N54" s="122"/>
      <c r="O54" s="122"/>
      <c r="P54" s="122"/>
      <c r="Q54" s="122"/>
      <c r="R54" s="122"/>
      <c r="S54" s="122"/>
      <c r="T54" s="74" t="s">
        <v>820</v>
      </c>
    </row>
    <row r="55" spans="1:25" s="19" customFormat="1" ht="45" x14ac:dyDescent="0.25">
      <c r="A55" s="166" t="s">
        <v>88</v>
      </c>
      <c r="B55" s="166" t="s">
        <v>60</v>
      </c>
      <c r="C55" s="166" t="s">
        <v>23</v>
      </c>
      <c r="D55" s="166" t="s">
        <v>2</v>
      </c>
      <c r="E55" s="166"/>
      <c r="F55" s="166" t="s">
        <v>521</v>
      </c>
      <c r="G55" s="166" t="s">
        <v>522</v>
      </c>
      <c r="H55" s="166" t="s">
        <v>571</v>
      </c>
      <c r="I55" s="166">
        <v>1600</v>
      </c>
      <c r="J55" s="166" t="s">
        <v>572</v>
      </c>
      <c r="K55" s="166" t="s">
        <v>395</v>
      </c>
      <c r="L55" s="166">
        <v>2</v>
      </c>
      <c r="M55" s="166" t="s">
        <v>386</v>
      </c>
      <c r="N55" s="166"/>
      <c r="O55" s="166"/>
      <c r="P55" s="166" t="s">
        <v>523</v>
      </c>
      <c r="Q55" s="166" t="s">
        <v>388</v>
      </c>
      <c r="R55" s="166"/>
      <c r="S55" s="166"/>
      <c r="T55" s="88" t="s">
        <v>819</v>
      </c>
    </row>
    <row r="56" spans="1:25" s="19" customFormat="1" ht="30" x14ac:dyDescent="0.25">
      <c r="A56" s="166" t="s">
        <v>88</v>
      </c>
      <c r="B56" s="166" t="s">
        <v>64</v>
      </c>
      <c r="C56" s="166" t="s">
        <v>2</v>
      </c>
      <c r="D56" s="166" t="s">
        <v>11</v>
      </c>
      <c r="E56" s="122"/>
      <c r="F56" s="122"/>
      <c r="G56" s="122"/>
      <c r="H56" s="122"/>
      <c r="I56" s="122"/>
      <c r="J56" s="122"/>
      <c r="K56" s="122"/>
      <c r="L56" s="122"/>
      <c r="M56" s="122"/>
      <c r="N56" s="122"/>
      <c r="O56" s="122"/>
      <c r="P56" s="122"/>
      <c r="Q56" s="122"/>
      <c r="R56" s="122"/>
      <c r="S56" s="122"/>
      <c r="T56" s="74" t="s">
        <v>820</v>
      </c>
    </row>
    <row r="57" spans="1:25" s="19" customFormat="1" ht="30" x14ac:dyDescent="0.25">
      <c r="A57" s="166" t="s">
        <v>88</v>
      </c>
      <c r="B57" s="166" t="s">
        <v>77</v>
      </c>
      <c r="C57" s="166" t="s">
        <v>23</v>
      </c>
      <c r="D57" s="166" t="s">
        <v>2</v>
      </c>
      <c r="E57" s="166"/>
      <c r="F57" s="166" t="s">
        <v>521</v>
      </c>
      <c r="G57" s="166" t="s">
        <v>522</v>
      </c>
      <c r="H57" s="166" t="s">
        <v>60</v>
      </c>
      <c r="I57" s="166">
        <v>1600</v>
      </c>
      <c r="J57" s="166" t="s">
        <v>462</v>
      </c>
      <c r="K57" s="166" t="s">
        <v>573</v>
      </c>
      <c r="L57" s="166">
        <v>2</v>
      </c>
      <c r="M57" s="166" t="s">
        <v>463</v>
      </c>
      <c r="N57" s="166"/>
      <c r="O57" s="166"/>
      <c r="P57" s="166" t="s">
        <v>574</v>
      </c>
      <c r="Q57" s="166" t="s">
        <v>465</v>
      </c>
      <c r="R57" s="166"/>
      <c r="S57" s="166"/>
      <c r="T57" s="88" t="s">
        <v>819</v>
      </c>
    </row>
    <row r="58" spans="1:25" s="96" customFormat="1" x14ac:dyDescent="0.25">
      <c r="A58" s="166" t="s">
        <v>88</v>
      </c>
      <c r="B58" s="166" t="s">
        <v>983</v>
      </c>
      <c r="C58" s="166" t="s">
        <v>46</v>
      </c>
      <c r="D58" s="166" t="s">
        <v>962</v>
      </c>
      <c r="E58" s="166" t="s">
        <v>1056</v>
      </c>
      <c r="F58" s="166"/>
      <c r="G58" s="166"/>
      <c r="H58" s="166"/>
      <c r="I58" s="166"/>
      <c r="J58" s="166"/>
      <c r="K58" s="166"/>
      <c r="L58" s="166"/>
      <c r="M58" s="166"/>
      <c r="N58" s="166"/>
      <c r="O58" s="166"/>
      <c r="P58" s="166"/>
      <c r="Q58" s="166"/>
      <c r="R58" s="166"/>
      <c r="S58" s="166"/>
      <c r="T58" s="178" t="s">
        <v>819</v>
      </c>
    </row>
    <row r="59" spans="1:25" s="96" customFormat="1" x14ac:dyDescent="0.25">
      <c r="A59" s="117" t="s">
        <v>88</v>
      </c>
      <c r="B59" s="117" t="s">
        <v>969</v>
      </c>
      <c r="C59" s="117" t="s">
        <v>962</v>
      </c>
      <c r="D59" s="117" t="s">
        <v>20</v>
      </c>
      <c r="E59" s="166" t="s">
        <v>1056</v>
      </c>
      <c r="F59" s="166"/>
      <c r="G59" s="166"/>
      <c r="H59" s="166"/>
      <c r="I59" s="166"/>
      <c r="J59" s="166"/>
      <c r="K59" s="166"/>
      <c r="L59" s="166"/>
      <c r="M59" s="166"/>
      <c r="N59" s="166"/>
      <c r="O59" s="166"/>
      <c r="P59" s="166"/>
      <c r="Q59" s="166"/>
      <c r="R59" s="166"/>
      <c r="S59" s="166"/>
      <c r="T59" s="178" t="s">
        <v>819</v>
      </c>
    </row>
    <row r="60" spans="1:25" s="19" customFormat="1" ht="90" x14ac:dyDescent="0.25">
      <c r="A60" s="195" t="s">
        <v>85</v>
      </c>
      <c r="B60" s="195" t="s">
        <v>16</v>
      </c>
      <c r="C60" s="195" t="s">
        <v>9</v>
      </c>
      <c r="D60" s="195" t="s">
        <v>17</v>
      </c>
      <c r="E60" s="166"/>
      <c r="F60" s="166">
        <v>30</v>
      </c>
      <c r="G60" s="166" t="s">
        <v>521</v>
      </c>
      <c r="H60" s="166" t="s">
        <v>551</v>
      </c>
      <c r="I60" s="166" t="s">
        <v>552</v>
      </c>
      <c r="J60" s="166" t="s">
        <v>539</v>
      </c>
      <c r="K60" s="134" t="s">
        <v>553</v>
      </c>
      <c r="L60" s="166" t="s">
        <v>553</v>
      </c>
      <c r="M60" s="166" t="s">
        <v>408</v>
      </c>
      <c r="N60" s="166" t="s">
        <v>448</v>
      </c>
      <c r="O60" s="166" t="s">
        <v>406</v>
      </c>
      <c r="P60" s="166">
        <v>90</v>
      </c>
      <c r="Q60" s="166" t="s">
        <v>427</v>
      </c>
      <c r="R60" s="166"/>
      <c r="S60" s="166"/>
      <c r="T60" s="97" t="s">
        <v>819</v>
      </c>
    </row>
    <row r="61" spans="1:25" s="19" customFormat="1" ht="45" x14ac:dyDescent="0.25">
      <c r="A61" s="195"/>
      <c r="B61" s="195"/>
      <c r="C61" s="195"/>
      <c r="D61" s="195"/>
      <c r="E61" s="166"/>
      <c r="F61" s="166">
        <v>30</v>
      </c>
      <c r="G61" s="166" t="s">
        <v>521</v>
      </c>
      <c r="H61" s="166" t="s">
        <v>554</v>
      </c>
      <c r="I61" s="166" t="s">
        <v>674</v>
      </c>
      <c r="J61" s="166" t="s">
        <v>555</v>
      </c>
      <c r="K61" s="134" t="s">
        <v>375</v>
      </c>
      <c r="L61" s="166" t="s">
        <v>553</v>
      </c>
      <c r="M61" s="166" t="s">
        <v>408</v>
      </c>
      <c r="N61" s="166" t="s">
        <v>448</v>
      </c>
      <c r="O61" s="166" t="s">
        <v>406</v>
      </c>
      <c r="P61" s="166">
        <v>100</v>
      </c>
      <c r="Q61" s="166" t="s">
        <v>427</v>
      </c>
      <c r="R61" s="166" t="s">
        <v>434</v>
      </c>
      <c r="S61" s="166" t="s">
        <v>434</v>
      </c>
      <c r="T61" s="99"/>
    </row>
    <row r="62" spans="1:25" s="19" customFormat="1" ht="30" x14ac:dyDescent="0.25">
      <c r="A62" s="166" t="s">
        <v>85</v>
      </c>
      <c r="B62" s="166" t="s">
        <v>34</v>
      </c>
      <c r="C62" s="166" t="s">
        <v>17</v>
      </c>
      <c r="D62" s="166" t="s">
        <v>27</v>
      </c>
      <c r="E62" s="166"/>
      <c r="F62" s="166">
        <v>30</v>
      </c>
      <c r="G62" s="166" t="s">
        <v>521</v>
      </c>
      <c r="H62" s="166" t="s">
        <v>558</v>
      </c>
      <c r="I62" s="166" t="s">
        <v>449</v>
      </c>
      <c r="J62" s="166" t="s">
        <v>555</v>
      </c>
      <c r="K62" s="166" t="s">
        <v>423</v>
      </c>
      <c r="L62" s="166">
        <v>1</v>
      </c>
      <c r="M62" s="166" t="s">
        <v>408</v>
      </c>
      <c r="N62" s="166" t="s">
        <v>432</v>
      </c>
      <c r="O62" s="166" t="s">
        <v>406</v>
      </c>
      <c r="P62" s="166">
        <v>100</v>
      </c>
      <c r="Q62" s="166" t="s">
        <v>433</v>
      </c>
      <c r="R62" s="166"/>
      <c r="S62" s="166" t="s">
        <v>434</v>
      </c>
      <c r="T62" s="88" t="s">
        <v>819</v>
      </c>
    </row>
    <row r="63" spans="1:25" s="19" customFormat="1" ht="90" x14ac:dyDescent="0.25">
      <c r="A63" s="166" t="s">
        <v>85</v>
      </c>
      <c r="B63" s="166" t="s">
        <v>51</v>
      </c>
      <c r="C63" s="166" t="s">
        <v>17</v>
      </c>
      <c r="D63" s="166" t="s">
        <v>27</v>
      </c>
      <c r="E63" s="166"/>
      <c r="F63" s="166">
        <v>30</v>
      </c>
      <c r="G63" s="166" t="s">
        <v>521</v>
      </c>
      <c r="H63" s="166" t="s">
        <v>557</v>
      </c>
      <c r="I63" s="166" t="s">
        <v>431</v>
      </c>
      <c r="J63" s="166" t="s">
        <v>539</v>
      </c>
      <c r="K63" s="166" t="s">
        <v>364</v>
      </c>
      <c r="L63" s="166">
        <v>1</v>
      </c>
      <c r="M63" s="166" t="s">
        <v>408</v>
      </c>
      <c r="N63" s="166" t="s">
        <v>432</v>
      </c>
      <c r="O63" s="166" t="s">
        <v>406</v>
      </c>
      <c r="P63" s="166">
        <v>90</v>
      </c>
      <c r="Q63" s="166" t="s">
        <v>433</v>
      </c>
      <c r="R63" s="166"/>
      <c r="S63" s="166" t="s">
        <v>434</v>
      </c>
      <c r="T63" s="88" t="s">
        <v>819</v>
      </c>
    </row>
    <row r="64" spans="1:25" s="19" customFormat="1" ht="30" x14ac:dyDescent="0.25">
      <c r="A64" s="166" t="s">
        <v>85</v>
      </c>
      <c r="B64" s="166" t="s">
        <v>19</v>
      </c>
      <c r="C64" s="166" t="s">
        <v>20</v>
      </c>
      <c r="D64" s="166" t="s">
        <v>21</v>
      </c>
      <c r="E64" s="122"/>
      <c r="F64" s="122"/>
      <c r="G64" s="122"/>
      <c r="H64" s="122"/>
      <c r="I64" s="122"/>
      <c r="J64" s="122"/>
      <c r="K64" s="122"/>
      <c r="L64" s="122"/>
      <c r="M64" s="122"/>
      <c r="N64" s="122"/>
      <c r="O64" s="122"/>
      <c r="P64" s="122"/>
      <c r="Q64" s="122"/>
      <c r="R64" s="122"/>
      <c r="S64" s="122"/>
      <c r="T64" s="74" t="s">
        <v>820</v>
      </c>
    </row>
    <row r="65" spans="1:20" s="19" customFormat="1" ht="30" x14ac:dyDescent="0.25">
      <c r="A65" s="166" t="s">
        <v>85</v>
      </c>
      <c r="B65" s="166" t="s">
        <v>39</v>
      </c>
      <c r="C65" s="166" t="s">
        <v>21</v>
      </c>
      <c r="D65" s="166" t="s">
        <v>40</v>
      </c>
      <c r="E65" s="122"/>
      <c r="F65" s="122"/>
      <c r="G65" s="122"/>
      <c r="H65" s="122"/>
      <c r="I65" s="122"/>
      <c r="J65" s="122"/>
      <c r="K65" s="122"/>
      <c r="L65" s="122"/>
      <c r="M65" s="122"/>
      <c r="N65" s="122"/>
      <c r="O65" s="122"/>
      <c r="P65" s="122"/>
      <c r="Q65" s="122"/>
      <c r="R65" s="122"/>
      <c r="S65" s="122"/>
      <c r="T65" s="74" t="s">
        <v>820</v>
      </c>
    </row>
    <row r="66" spans="1:20" s="19" customFormat="1" ht="30" x14ac:dyDescent="0.25">
      <c r="A66" s="166" t="s">
        <v>85</v>
      </c>
      <c r="B66" s="166" t="s">
        <v>41</v>
      </c>
      <c r="C66" s="166" t="s">
        <v>21</v>
      </c>
      <c r="D66" s="166" t="s">
        <v>40</v>
      </c>
      <c r="E66" s="122"/>
      <c r="F66" s="122"/>
      <c r="G66" s="122"/>
      <c r="H66" s="122"/>
      <c r="I66" s="122"/>
      <c r="J66" s="122"/>
      <c r="K66" s="122"/>
      <c r="L66" s="122"/>
      <c r="M66" s="122"/>
      <c r="N66" s="122"/>
      <c r="O66" s="122"/>
      <c r="P66" s="122"/>
      <c r="Q66" s="122"/>
      <c r="R66" s="122"/>
      <c r="S66" s="122"/>
      <c r="T66" s="74" t="s">
        <v>820</v>
      </c>
    </row>
    <row r="67" spans="1:20" s="19" customFormat="1" ht="30" x14ac:dyDescent="0.25">
      <c r="A67" s="195" t="s">
        <v>85</v>
      </c>
      <c r="B67" s="195" t="s">
        <v>42</v>
      </c>
      <c r="C67" s="195" t="s">
        <v>20</v>
      </c>
      <c r="D67" s="195" t="s">
        <v>17</v>
      </c>
      <c r="E67" s="166" t="s">
        <v>575</v>
      </c>
      <c r="F67" s="166">
        <v>30</v>
      </c>
      <c r="G67" s="166"/>
      <c r="H67" s="166" t="s">
        <v>576</v>
      </c>
      <c r="I67" s="166" t="s">
        <v>556</v>
      </c>
      <c r="J67" s="166" t="s">
        <v>577</v>
      </c>
      <c r="K67" s="134" t="s">
        <v>375</v>
      </c>
      <c r="L67" s="166">
        <v>1</v>
      </c>
      <c r="M67" s="166" t="s">
        <v>386</v>
      </c>
      <c r="N67" s="166" t="s">
        <v>675</v>
      </c>
      <c r="O67" s="166" t="s">
        <v>406</v>
      </c>
      <c r="P67" s="166">
        <v>100</v>
      </c>
      <c r="Q67" s="166" t="s">
        <v>427</v>
      </c>
      <c r="R67" s="166"/>
      <c r="S67" s="166" t="s">
        <v>434</v>
      </c>
      <c r="T67" s="97" t="s">
        <v>819</v>
      </c>
    </row>
    <row r="68" spans="1:20" s="19" customFormat="1" ht="30" x14ac:dyDescent="0.25">
      <c r="A68" s="195"/>
      <c r="B68" s="195"/>
      <c r="C68" s="195"/>
      <c r="D68" s="195"/>
      <c r="E68" s="166" t="s">
        <v>579</v>
      </c>
      <c r="F68" s="166">
        <v>30</v>
      </c>
      <c r="G68" s="166"/>
      <c r="H68" s="166" t="s">
        <v>580</v>
      </c>
      <c r="I68" s="166"/>
      <c r="J68" s="166" t="s">
        <v>577</v>
      </c>
      <c r="K68" s="134" t="s">
        <v>375</v>
      </c>
      <c r="L68" s="166">
        <v>1</v>
      </c>
      <c r="M68" s="166" t="s">
        <v>408</v>
      </c>
      <c r="N68" s="166" t="s">
        <v>675</v>
      </c>
      <c r="O68" s="166" t="s">
        <v>406</v>
      </c>
      <c r="P68" s="166">
        <v>100</v>
      </c>
      <c r="Q68" s="166" t="s">
        <v>582</v>
      </c>
      <c r="R68" s="166"/>
      <c r="S68" s="166" t="s">
        <v>434</v>
      </c>
      <c r="T68" s="99"/>
    </row>
    <row r="69" spans="1:20" s="19" customFormat="1" ht="30" x14ac:dyDescent="0.25">
      <c r="A69" s="195" t="s">
        <v>85</v>
      </c>
      <c r="B69" s="195" t="s">
        <v>52</v>
      </c>
      <c r="C69" s="195" t="s">
        <v>27</v>
      </c>
      <c r="D69" s="195" t="s">
        <v>20</v>
      </c>
      <c r="E69" s="166" t="s">
        <v>583</v>
      </c>
      <c r="F69" s="166">
        <v>20</v>
      </c>
      <c r="G69" s="166"/>
      <c r="H69" s="166" t="s">
        <v>584</v>
      </c>
      <c r="I69" s="166" t="s">
        <v>585</v>
      </c>
      <c r="J69" s="166" t="s">
        <v>531</v>
      </c>
      <c r="K69" s="166" t="s">
        <v>364</v>
      </c>
      <c r="L69" s="166">
        <v>1</v>
      </c>
      <c r="M69" s="166" t="s">
        <v>386</v>
      </c>
      <c r="N69" s="166" t="s">
        <v>578</v>
      </c>
      <c r="O69" s="166" t="s">
        <v>581</v>
      </c>
      <c r="P69" s="166">
        <v>100</v>
      </c>
      <c r="Q69" s="166" t="s">
        <v>586</v>
      </c>
      <c r="R69" s="166"/>
      <c r="S69" s="166" t="s">
        <v>434</v>
      </c>
      <c r="T69" s="97" t="s">
        <v>819</v>
      </c>
    </row>
    <row r="70" spans="1:20" s="19" customFormat="1" ht="30" x14ac:dyDescent="0.25">
      <c r="A70" s="195"/>
      <c r="B70" s="195"/>
      <c r="C70" s="195"/>
      <c r="D70" s="195"/>
      <c r="E70" s="166" t="s">
        <v>583</v>
      </c>
      <c r="F70" s="166">
        <v>20</v>
      </c>
      <c r="G70" s="166"/>
      <c r="H70" s="166" t="s">
        <v>587</v>
      </c>
      <c r="I70" s="166" t="s">
        <v>478</v>
      </c>
      <c r="J70" s="166" t="s">
        <v>479</v>
      </c>
      <c r="K70" s="166" t="s">
        <v>364</v>
      </c>
      <c r="L70" s="166">
        <v>2</v>
      </c>
      <c r="M70" s="166" t="s">
        <v>386</v>
      </c>
      <c r="N70" s="166" t="s">
        <v>578</v>
      </c>
      <c r="O70" s="166" t="s">
        <v>581</v>
      </c>
      <c r="P70" s="166">
        <v>160</v>
      </c>
      <c r="Q70" s="166" t="s">
        <v>588</v>
      </c>
      <c r="R70" s="166"/>
      <c r="S70" s="166" t="s">
        <v>434</v>
      </c>
      <c r="T70" s="99"/>
    </row>
    <row r="71" spans="1:20" s="19" customFormat="1" ht="30" x14ac:dyDescent="0.25">
      <c r="A71" s="195"/>
      <c r="B71" s="195"/>
      <c r="C71" s="195"/>
      <c r="D71" s="195"/>
      <c r="E71" s="166" t="s">
        <v>589</v>
      </c>
      <c r="F71" s="166">
        <v>20</v>
      </c>
      <c r="G71" s="166"/>
      <c r="H71" s="166" t="s">
        <v>590</v>
      </c>
      <c r="I71" s="166" t="s">
        <v>591</v>
      </c>
      <c r="J71" s="166" t="s">
        <v>527</v>
      </c>
      <c r="K71" s="166" t="s">
        <v>364</v>
      </c>
      <c r="L71" s="166">
        <v>1</v>
      </c>
      <c r="M71" s="166" t="s">
        <v>386</v>
      </c>
      <c r="N71" s="166" t="s">
        <v>578</v>
      </c>
      <c r="O71" s="166" t="s">
        <v>581</v>
      </c>
      <c r="P71" s="166">
        <v>100</v>
      </c>
      <c r="Q71" s="166" t="s">
        <v>586</v>
      </c>
      <c r="R71" s="166"/>
      <c r="S71" s="166" t="s">
        <v>434</v>
      </c>
      <c r="T71" s="99"/>
    </row>
    <row r="72" spans="1:20" s="19" customFormat="1" ht="30" x14ac:dyDescent="0.25">
      <c r="A72" s="195"/>
      <c r="B72" s="195"/>
      <c r="C72" s="195"/>
      <c r="D72" s="195"/>
      <c r="E72" s="166" t="s">
        <v>589</v>
      </c>
      <c r="F72" s="166">
        <v>20</v>
      </c>
      <c r="G72" s="166"/>
      <c r="H72" s="166" t="s">
        <v>592</v>
      </c>
      <c r="I72" s="166" t="s">
        <v>478</v>
      </c>
      <c r="J72" s="166" t="s">
        <v>479</v>
      </c>
      <c r="K72" s="166" t="s">
        <v>364</v>
      </c>
      <c r="L72" s="166">
        <v>2</v>
      </c>
      <c r="M72" s="166" t="s">
        <v>386</v>
      </c>
      <c r="N72" s="166" t="s">
        <v>578</v>
      </c>
      <c r="O72" s="166" t="s">
        <v>581</v>
      </c>
      <c r="P72" s="166">
        <v>120</v>
      </c>
      <c r="Q72" s="166" t="s">
        <v>588</v>
      </c>
      <c r="R72" s="166"/>
      <c r="S72" s="166" t="s">
        <v>434</v>
      </c>
      <c r="T72" s="99"/>
    </row>
    <row r="73" spans="1:20" s="19" customFormat="1" ht="30" x14ac:dyDescent="0.25">
      <c r="A73" s="195" t="s">
        <v>85</v>
      </c>
      <c r="B73" s="195" t="s">
        <v>53</v>
      </c>
      <c r="C73" s="195" t="s">
        <v>40</v>
      </c>
      <c r="D73" s="195" t="s">
        <v>54</v>
      </c>
      <c r="E73" s="166" t="s">
        <v>583</v>
      </c>
      <c r="F73" s="166">
        <v>20</v>
      </c>
      <c r="G73" s="166"/>
      <c r="H73" s="166" t="s">
        <v>593</v>
      </c>
      <c r="I73" s="166" t="s">
        <v>594</v>
      </c>
      <c r="J73" s="166" t="s">
        <v>595</v>
      </c>
      <c r="K73" s="134" t="s">
        <v>375</v>
      </c>
      <c r="L73" s="166">
        <v>1</v>
      </c>
      <c r="M73" s="166" t="s">
        <v>596</v>
      </c>
      <c r="N73" s="166" t="s">
        <v>366</v>
      </c>
      <c r="O73" s="166"/>
      <c r="P73" s="166">
        <v>25</v>
      </c>
      <c r="Q73" s="166"/>
      <c r="R73" s="166"/>
      <c r="S73" s="166" t="s">
        <v>206</v>
      </c>
      <c r="T73" s="97" t="s">
        <v>819</v>
      </c>
    </row>
    <row r="74" spans="1:20" s="19" customFormat="1" ht="30" x14ac:dyDescent="0.25">
      <c r="A74" s="195"/>
      <c r="B74" s="195"/>
      <c r="C74" s="195"/>
      <c r="D74" s="195"/>
      <c r="E74" s="166" t="s">
        <v>589</v>
      </c>
      <c r="F74" s="166">
        <v>20</v>
      </c>
      <c r="G74" s="166"/>
      <c r="H74" s="166" t="s">
        <v>597</v>
      </c>
      <c r="I74" s="166" t="s">
        <v>594</v>
      </c>
      <c r="J74" s="166" t="s">
        <v>595</v>
      </c>
      <c r="K74" s="134" t="s">
        <v>375</v>
      </c>
      <c r="L74" s="166">
        <v>1</v>
      </c>
      <c r="M74" s="166" t="s">
        <v>596</v>
      </c>
      <c r="N74" s="166" t="s">
        <v>366</v>
      </c>
      <c r="O74" s="166"/>
      <c r="P74" s="166">
        <v>25</v>
      </c>
      <c r="Q74" s="166"/>
      <c r="R74" s="166"/>
      <c r="S74" s="166" t="s">
        <v>206</v>
      </c>
      <c r="T74" s="99"/>
    </row>
    <row r="75" spans="1:20" s="19" customFormat="1" ht="90" x14ac:dyDescent="0.25">
      <c r="A75" s="195" t="s">
        <v>85</v>
      </c>
      <c r="B75" s="195" t="s">
        <v>55</v>
      </c>
      <c r="C75" s="195" t="s">
        <v>9</v>
      </c>
      <c r="D75" s="195" t="s">
        <v>27</v>
      </c>
      <c r="E75" s="166"/>
      <c r="F75" s="166">
        <v>30</v>
      </c>
      <c r="G75" s="166" t="s">
        <v>521</v>
      </c>
      <c r="H75" s="166" t="s">
        <v>598</v>
      </c>
      <c r="I75" s="166" t="s">
        <v>431</v>
      </c>
      <c r="J75" s="166" t="s">
        <v>599</v>
      </c>
      <c r="K75" s="166" t="s">
        <v>423</v>
      </c>
      <c r="L75" s="166" t="s">
        <v>600</v>
      </c>
      <c r="M75" s="166" t="s">
        <v>424</v>
      </c>
      <c r="N75" s="166" t="s">
        <v>425</v>
      </c>
      <c r="O75" s="166" t="s">
        <v>426</v>
      </c>
      <c r="P75" s="166">
        <v>120</v>
      </c>
      <c r="Q75" s="166" t="s">
        <v>601</v>
      </c>
      <c r="R75" s="166"/>
      <c r="S75" s="166"/>
      <c r="T75" s="97" t="s">
        <v>819</v>
      </c>
    </row>
    <row r="76" spans="1:20" s="19" customFormat="1" ht="30" x14ac:dyDescent="0.25">
      <c r="A76" s="195"/>
      <c r="B76" s="195"/>
      <c r="C76" s="195"/>
      <c r="D76" s="195"/>
      <c r="E76" s="166"/>
      <c r="F76" s="166">
        <v>30</v>
      </c>
      <c r="G76" s="166" t="s">
        <v>521</v>
      </c>
      <c r="H76" s="166" t="s">
        <v>602</v>
      </c>
      <c r="I76" s="166" t="s">
        <v>402</v>
      </c>
      <c r="J76" s="166" t="s">
        <v>599</v>
      </c>
      <c r="K76" s="166" t="s">
        <v>423</v>
      </c>
      <c r="L76" s="166">
        <v>1</v>
      </c>
      <c r="M76" s="166" t="s">
        <v>424</v>
      </c>
      <c r="N76" s="166" t="s">
        <v>603</v>
      </c>
      <c r="O76" s="166" t="s">
        <v>604</v>
      </c>
      <c r="P76" s="166">
        <v>60</v>
      </c>
      <c r="Q76" s="166" t="s">
        <v>605</v>
      </c>
      <c r="R76" s="166"/>
      <c r="S76" s="166"/>
      <c r="T76" s="99"/>
    </row>
    <row r="77" spans="1:20" s="19" customFormat="1" ht="30" x14ac:dyDescent="0.25">
      <c r="A77" s="195" t="s">
        <v>85</v>
      </c>
      <c r="B77" s="195" t="s">
        <v>56</v>
      </c>
      <c r="C77" s="195" t="s">
        <v>20</v>
      </c>
      <c r="D77" s="195" t="s">
        <v>21</v>
      </c>
      <c r="E77" s="166" t="s">
        <v>583</v>
      </c>
      <c r="F77" s="166">
        <v>20</v>
      </c>
      <c r="G77" s="166"/>
      <c r="H77" s="166" t="s">
        <v>606</v>
      </c>
      <c r="I77" s="166" t="s">
        <v>607</v>
      </c>
      <c r="J77" s="166" t="s">
        <v>608</v>
      </c>
      <c r="K77" s="134" t="s">
        <v>553</v>
      </c>
      <c r="L77" s="166">
        <v>1</v>
      </c>
      <c r="M77" s="166" t="s">
        <v>609</v>
      </c>
      <c r="N77" s="166" t="s">
        <v>578</v>
      </c>
      <c r="O77" s="166" t="s">
        <v>581</v>
      </c>
      <c r="P77" s="166">
        <v>40</v>
      </c>
      <c r="Q77" s="166" t="s">
        <v>610</v>
      </c>
      <c r="R77" s="166"/>
      <c r="S77" s="166" t="s">
        <v>434</v>
      </c>
      <c r="T77" s="97" t="s">
        <v>819</v>
      </c>
    </row>
    <row r="78" spans="1:20" s="19" customFormat="1" ht="30" x14ac:dyDescent="0.25">
      <c r="A78" s="195"/>
      <c r="B78" s="195"/>
      <c r="C78" s="195"/>
      <c r="D78" s="195"/>
      <c r="E78" s="166" t="s">
        <v>583</v>
      </c>
      <c r="F78" s="166">
        <v>20</v>
      </c>
      <c r="G78" s="166"/>
      <c r="H78" s="166" t="s">
        <v>611</v>
      </c>
      <c r="I78" s="166" t="s">
        <v>612</v>
      </c>
      <c r="J78" s="166" t="s">
        <v>479</v>
      </c>
      <c r="K78" s="134" t="s">
        <v>553</v>
      </c>
      <c r="L78" s="166">
        <v>1</v>
      </c>
      <c r="M78" s="166" t="s">
        <v>609</v>
      </c>
      <c r="N78" s="166" t="s">
        <v>366</v>
      </c>
      <c r="O78" s="166"/>
      <c r="P78" s="166">
        <v>60</v>
      </c>
      <c r="Q78" s="166" t="s">
        <v>613</v>
      </c>
      <c r="R78" s="166"/>
      <c r="S78" s="166" t="s">
        <v>434</v>
      </c>
      <c r="T78" s="99"/>
    </row>
    <row r="79" spans="1:20" s="19" customFormat="1" ht="30" x14ac:dyDescent="0.25">
      <c r="A79" s="195"/>
      <c r="B79" s="195"/>
      <c r="C79" s="195"/>
      <c r="D79" s="195"/>
      <c r="E79" s="166" t="s">
        <v>589</v>
      </c>
      <c r="F79" s="166">
        <v>20</v>
      </c>
      <c r="G79" s="166"/>
      <c r="H79" s="166" t="s">
        <v>614</v>
      </c>
      <c r="I79" s="166" t="s">
        <v>607</v>
      </c>
      <c r="J79" s="166" t="s">
        <v>608</v>
      </c>
      <c r="K79" s="134" t="s">
        <v>553</v>
      </c>
      <c r="L79" s="166">
        <v>1</v>
      </c>
      <c r="M79" s="166" t="s">
        <v>609</v>
      </c>
      <c r="N79" s="166" t="s">
        <v>578</v>
      </c>
      <c r="O79" s="166" t="s">
        <v>406</v>
      </c>
      <c r="P79" s="166">
        <v>40</v>
      </c>
      <c r="Q79" s="166" t="s">
        <v>610</v>
      </c>
      <c r="R79" s="166"/>
      <c r="S79" s="166" t="s">
        <v>434</v>
      </c>
      <c r="T79" s="99"/>
    </row>
    <row r="80" spans="1:20" s="19" customFormat="1" ht="30" x14ac:dyDescent="0.25">
      <c r="A80" s="195"/>
      <c r="B80" s="195"/>
      <c r="C80" s="195"/>
      <c r="D80" s="195"/>
      <c r="E80" s="166" t="s">
        <v>589</v>
      </c>
      <c r="F80" s="166">
        <v>20</v>
      </c>
      <c r="G80" s="166"/>
      <c r="H80" s="166" t="s">
        <v>615</v>
      </c>
      <c r="I80" s="166" t="s">
        <v>616</v>
      </c>
      <c r="J80" s="166" t="s">
        <v>479</v>
      </c>
      <c r="K80" s="134" t="s">
        <v>553</v>
      </c>
      <c r="L80" s="166">
        <v>1</v>
      </c>
      <c r="M80" s="166" t="s">
        <v>609</v>
      </c>
      <c r="N80" s="166" t="s">
        <v>578</v>
      </c>
      <c r="O80" s="166" t="s">
        <v>581</v>
      </c>
      <c r="P80" s="166">
        <v>60</v>
      </c>
      <c r="Q80" s="166" t="s">
        <v>613</v>
      </c>
      <c r="R80" s="166"/>
      <c r="S80" s="166" t="s">
        <v>434</v>
      </c>
      <c r="T80" s="99"/>
    </row>
    <row r="81" spans="1:20" s="19" customFormat="1" ht="45" x14ac:dyDescent="0.25">
      <c r="A81" s="195" t="s">
        <v>85</v>
      </c>
      <c r="B81" s="195" t="s">
        <v>66</v>
      </c>
      <c r="C81" s="195" t="s">
        <v>27</v>
      </c>
      <c r="D81" s="195" t="s">
        <v>67</v>
      </c>
      <c r="E81" s="166" t="s">
        <v>583</v>
      </c>
      <c r="F81" s="166">
        <v>20</v>
      </c>
      <c r="G81" s="166"/>
      <c r="H81" s="166" t="s">
        <v>617</v>
      </c>
      <c r="I81" s="166" t="s">
        <v>478</v>
      </c>
      <c r="J81" s="166" t="s">
        <v>479</v>
      </c>
      <c r="K81" s="166" t="s">
        <v>364</v>
      </c>
      <c r="L81" s="166">
        <v>2</v>
      </c>
      <c r="M81" s="166" t="s">
        <v>386</v>
      </c>
      <c r="N81" s="166" t="s">
        <v>618</v>
      </c>
      <c r="O81" s="166" t="s">
        <v>619</v>
      </c>
      <c r="P81" s="166">
        <v>120</v>
      </c>
      <c r="Q81" s="166" t="s">
        <v>482</v>
      </c>
      <c r="R81" s="166"/>
      <c r="S81" s="166" t="s">
        <v>434</v>
      </c>
      <c r="T81" s="97" t="s">
        <v>819</v>
      </c>
    </row>
    <row r="82" spans="1:20" s="19" customFormat="1" ht="45" x14ac:dyDescent="0.25">
      <c r="A82" s="195"/>
      <c r="B82" s="195"/>
      <c r="C82" s="195"/>
      <c r="D82" s="195"/>
      <c r="E82" s="166" t="s">
        <v>583</v>
      </c>
      <c r="F82" s="166">
        <v>20</v>
      </c>
      <c r="G82" s="166"/>
      <c r="H82" s="166" t="s">
        <v>620</v>
      </c>
      <c r="I82" s="166" t="s">
        <v>585</v>
      </c>
      <c r="J82" s="166" t="s">
        <v>531</v>
      </c>
      <c r="K82" s="166" t="s">
        <v>364</v>
      </c>
      <c r="L82" s="166">
        <v>1</v>
      </c>
      <c r="M82" s="166" t="s">
        <v>386</v>
      </c>
      <c r="N82" s="166" t="s">
        <v>618</v>
      </c>
      <c r="O82" s="166" t="s">
        <v>619</v>
      </c>
      <c r="P82" s="166">
        <v>60</v>
      </c>
      <c r="Q82" s="166" t="s">
        <v>621</v>
      </c>
      <c r="R82" s="166"/>
      <c r="S82" s="166" t="s">
        <v>434</v>
      </c>
      <c r="T82" s="99"/>
    </row>
    <row r="83" spans="1:20" s="19" customFormat="1" ht="30" x14ac:dyDescent="0.25">
      <c r="A83" s="195"/>
      <c r="B83" s="195"/>
      <c r="C83" s="195"/>
      <c r="D83" s="195"/>
      <c r="E83" s="166" t="s">
        <v>589</v>
      </c>
      <c r="F83" s="166">
        <v>20</v>
      </c>
      <c r="G83" s="166"/>
      <c r="H83" s="166" t="s">
        <v>622</v>
      </c>
      <c r="I83" s="166" t="s">
        <v>591</v>
      </c>
      <c r="J83" s="166" t="s">
        <v>531</v>
      </c>
      <c r="K83" s="166" t="s">
        <v>364</v>
      </c>
      <c r="L83" s="166">
        <v>1</v>
      </c>
      <c r="M83" s="166" t="s">
        <v>386</v>
      </c>
      <c r="N83" s="166" t="s">
        <v>618</v>
      </c>
      <c r="O83" s="166" t="s">
        <v>619</v>
      </c>
      <c r="P83" s="166">
        <v>160</v>
      </c>
      <c r="Q83" s="166" t="s">
        <v>613</v>
      </c>
      <c r="R83" s="166"/>
      <c r="S83" s="166" t="s">
        <v>434</v>
      </c>
      <c r="T83" s="99"/>
    </row>
    <row r="84" spans="1:20" s="19" customFormat="1" ht="30" x14ac:dyDescent="0.25">
      <c r="A84" s="195"/>
      <c r="B84" s="195"/>
      <c r="C84" s="195"/>
      <c r="D84" s="195"/>
      <c r="E84" s="166" t="s">
        <v>589</v>
      </c>
      <c r="F84" s="166">
        <v>20</v>
      </c>
      <c r="G84" s="166"/>
      <c r="H84" s="166" t="s">
        <v>592</v>
      </c>
      <c r="I84" s="166" t="s">
        <v>478</v>
      </c>
      <c r="J84" s="166" t="s">
        <v>479</v>
      </c>
      <c r="K84" s="166" t="s">
        <v>364</v>
      </c>
      <c r="L84" s="166" t="s">
        <v>434</v>
      </c>
      <c r="M84" s="166" t="s">
        <v>386</v>
      </c>
      <c r="N84" s="166" t="s">
        <v>618</v>
      </c>
      <c r="O84" s="166" t="s">
        <v>619</v>
      </c>
      <c r="P84" s="166">
        <v>120</v>
      </c>
      <c r="Q84" s="166" t="s">
        <v>588</v>
      </c>
      <c r="R84" s="166"/>
      <c r="S84" s="166" t="s">
        <v>434</v>
      </c>
      <c r="T84" s="99"/>
    </row>
    <row r="85" spans="1:20" s="19" customFormat="1" ht="30" x14ac:dyDescent="0.25">
      <c r="A85" s="195" t="s">
        <v>85</v>
      </c>
      <c r="B85" s="195" t="s">
        <v>72</v>
      </c>
      <c r="C85" s="195" t="s">
        <v>27</v>
      </c>
      <c r="D85" s="195" t="s">
        <v>20</v>
      </c>
      <c r="E85" s="166" t="s">
        <v>575</v>
      </c>
      <c r="F85" s="166">
        <v>20</v>
      </c>
      <c r="G85" s="166"/>
      <c r="H85" s="166" t="s">
        <v>623</v>
      </c>
      <c r="I85" s="166" t="s">
        <v>585</v>
      </c>
      <c r="J85" s="166" t="s">
        <v>531</v>
      </c>
      <c r="K85" s="166" t="s">
        <v>364</v>
      </c>
      <c r="L85" s="166">
        <v>1</v>
      </c>
      <c r="M85" s="166" t="s">
        <v>386</v>
      </c>
      <c r="N85" s="166" t="s">
        <v>578</v>
      </c>
      <c r="O85" s="166" t="s">
        <v>581</v>
      </c>
      <c r="P85" s="166">
        <v>160</v>
      </c>
      <c r="Q85" s="166" t="s">
        <v>613</v>
      </c>
      <c r="R85" s="166"/>
      <c r="S85" s="166" t="s">
        <v>434</v>
      </c>
      <c r="T85" s="88" t="s">
        <v>819</v>
      </c>
    </row>
    <row r="86" spans="1:20" s="19" customFormat="1" ht="30" x14ac:dyDescent="0.25">
      <c r="A86" s="195"/>
      <c r="B86" s="195"/>
      <c r="C86" s="195"/>
      <c r="D86" s="195"/>
      <c r="E86" s="166" t="s">
        <v>575</v>
      </c>
      <c r="F86" s="166">
        <v>20</v>
      </c>
      <c r="G86" s="166"/>
      <c r="H86" s="166" t="s">
        <v>624</v>
      </c>
      <c r="I86" s="166" t="s">
        <v>585</v>
      </c>
      <c r="J86" s="166" t="s">
        <v>479</v>
      </c>
      <c r="K86" s="166" t="s">
        <v>364</v>
      </c>
      <c r="L86" s="166">
        <v>1</v>
      </c>
      <c r="M86" s="166" t="s">
        <v>386</v>
      </c>
      <c r="N86" s="166" t="s">
        <v>618</v>
      </c>
      <c r="O86" s="166" t="s">
        <v>581</v>
      </c>
      <c r="P86" s="166">
        <v>160</v>
      </c>
      <c r="Q86" s="166" t="s">
        <v>586</v>
      </c>
      <c r="R86" s="166"/>
      <c r="S86" s="166" t="s">
        <v>434</v>
      </c>
      <c r="T86" s="99"/>
    </row>
    <row r="87" spans="1:20" s="19" customFormat="1" ht="30" x14ac:dyDescent="0.25">
      <c r="A87" s="195"/>
      <c r="B87" s="195"/>
      <c r="C87" s="195"/>
      <c r="D87" s="195"/>
      <c r="E87" s="166" t="s">
        <v>579</v>
      </c>
      <c r="F87" s="166">
        <v>20</v>
      </c>
      <c r="G87" s="166"/>
      <c r="H87" s="166" t="s">
        <v>622</v>
      </c>
      <c r="I87" s="166" t="s">
        <v>591</v>
      </c>
      <c r="J87" s="166" t="s">
        <v>531</v>
      </c>
      <c r="K87" s="166" t="s">
        <v>364</v>
      </c>
      <c r="L87" s="166">
        <v>1</v>
      </c>
      <c r="M87" s="166" t="s">
        <v>386</v>
      </c>
      <c r="N87" s="166" t="s">
        <v>578</v>
      </c>
      <c r="O87" s="166" t="s">
        <v>581</v>
      </c>
      <c r="P87" s="166">
        <v>160</v>
      </c>
      <c r="Q87" s="166" t="s">
        <v>613</v>
      </c>
      <c r="R87" s="166"/>
      <c r="S87" s="166" t="s">
        <v>434</v>
      </c>
      <c r="T87" s="99"/>
    </row>
    <row r="88" spans="1:20" s="19" customFormat="1" ht="30" x14ac:dyDescent="0.25">
      <c r="A88" s="195"/>
      <c r="B88" s="195"/>
      <c r="C88" s="195"/>
      <c r="D88" s="195"/>
      <c r="E88" s="166" t="s">
        <v>579</v>
      </c>
      <c r="F88" s="166">
        <v>20</v>
      </c>
      <c r="G88" s="166"/>
      <c r="H88" s="166" t="s">
        <v>590</v>
      </c>
      <c r="I88" s="166" t="s">
        <v>591</v>
      </c>
      <c r="J88" s="166" t="s">
        <v>527</v>
      </c>
      <c r="K88" s="166" t="s">
        <v>364</v>
      </c>
      <c r="L88" s="166">
        <v>1</v>
      </c>
      <c r="M88" s="166" t="s">
        <v>386</v>
      </c>
      <c r="N88" s="166" t="s">
        <v>578</v>
      </c>
      <c r="O88" s="166" t="s">
        <v>581</v>
      </c>
      <c r="P88" s="166">
        <v>100</v>
      </c>
      <c r="Q88" s="166" t="s">
        <v>586</v>
      </c>
      <c r="R88" s="166"/>
      <c r="S88" s="166" t="s">
        <v>434</v>
      </c>
      <c r="T88" s="99"/>
    </row>
    <row r="89" spans="1:20" s="19" customFormat="1" ht="30" x14ac:dyDescent="0.25">
      <c r="A89" s="166" t="s">
        <v>85</v>
      </c>
      <c r="B89" s="166" t="s">
        <v>73</v>
      </c>
      <c r="C89" s="166" t="s">
        <v>40</v>
      </c>
      <c r="D89" s="166" t="s">
        <v>54</v>
      </c>
      <c r="E89" s="122"/>
      <c r="F89" s="122"/>
      <c r="G89" s="122"/>
      <c r="H89" s="122"/>
      <c r="I89" s="122"/>
      <c r="J89" s="122"/>
      <c r="K89" s="122"/>
      <c r="L89" s="122"/>
      <c r="M89" s="122"/>
      <c r="N89" s="122"/>
      <c r="O89" s="122"/>
      <c r="P89" s="122"/>
      <c r="Q89" s="122"/>
      <c r="R89" s="122"/>
      <c r="S89" s="122"/>
      <c r="T89" s="74" t="s">
        <v>820</v>
      </c>
    </row>
    <row r="90" spans="1:20" s="19" customFormat="1" ht="30" customHeight="1" x14ac:dyDescent="0.25">
      <c r="A90" s="166" t="s">
        <v>82</v>
      </c>
      <c r="B90" s="166" t="s">
        <v>44</v>
      </c>
      <c r="C90" s="166" t="s">
        <v>1</v>
      </c>
      <c r="D90" s="166" t="s">
        <v>7</v>
      </c>
      <c r="E90" s="166" t="s">
        <v>687</v>
      </c>
      <c r="F90" s="166" t="s">
        <v>521</v>
      </c>
      <c r="G90" s="166" t="s">
        <v>521</v>
      </c>
      <c r="H90" s="166" t="s">
        <v>524</v>
      </c>
      <c r="I90" s="166" t="s">
        <v>666</v>
      </c>
      <c r="J90" s="166">
        <v>750</v>
      </c>
      <c r="K90" s="166" t="s">
        <v>364</v>
      </c>
      <c r="L90" s="166">
        <v>2</v>
      </c>
      <c r="M90" s="166" t="s">
        <v>370</v>
      </c>
      <c r="N90" s="166" t="s">
        <v>378</v>
      </c>
      <c r="O90" s="166" t="s">
        <v>406</v>
      </c>
      <c r="P90" s="166">
        <v>160</v>
      </c>
      <c r="Q90" s="166">
        <v>22.5</v>
      </c>
      <c r="R90" s="166"/>
      <c r="S90" s="166"/>
      <c r="T90" s="88" t="s">
        <v>819</v>
      </c>
    </row>
    <row r="91" spans="1:20" s="19" customFormat="1" ht="30" x14ac:dyDescent="0.25">
      <c r="A91" s="195" t="s">
        <v>82</v>
      </c>
      <c r="B91" s="195" t="s">
        <v>61</v>
      </c>
      <c r="C91" s="195" t="s">
        <v>1</v>
      </c>
      <c r="D91" s="195" t="s">
        <v>7</v>
      </c>
      <c r="E91" s="166"/>
      <c r="F91" s="166">
        <v>10</v>
      </c>
      <c r="G91" s="166">
        <v>10</v>
      </c>
      <c r="H91" s="166" t="s">
        <v>525</v>
      </c>
      <c r="I91" s="166" t="s">
        <v>666</v>
      </c>
      <c r="J91" s="166"/>
      <c r="K91" s="166"/>
      <c r="L91" s="166"/>
      <c r="M91" s="166"/>
      <c r="N91" s="166"/>
      <c r="O91" s="166"/>
      <c r="P91" s="166"/>
      <c r="Q91" s="166"/>
      <c r="R91" s="166"/>
      <c r="S91" s="166"/>
      <c r="T91" s="88" t="s">
        <v>819</v>
      </c>
    </row>
    <row r="92" spans="1:20" s="19" customFormat="1" ht="30" x14ac:dyDescent="0.25">
      <c r="A92" s="195"/>
      <c r="B92" s="195"/>
      <c r="C92" s="195"/>
      <c r="D92" s="195"/>
      <c r="E92" s="166"/>
      <c r="F92" s="166">
        <v>10</v>
      </c>
      <c r="G92" s="166">
        <v>10</v>
      </c>
      <c r="H92" s="166" t="s">
        <v>526</v>
      </c>
      <c r="I92" s="166" t="s">
        <v>666</v>
      </c>
      <c r="J92" s="166"/>
      <c r="K92" s="166"/>
      <c r="L92" s="166"/>
      <c r="M92" s="166"/>
      <c r="N92" s="166"/>
      <c r="O92" s="166"/>
      <c r="P92" s="166"/>
      <c r="Q92" s="166"/>
      <c r="R92" s="166"/>
      <c r="S92" s="166"/>
      <c r="T92" s="88" t="s">
        <v>819</v>
      </c>
    </row>
    <row r="93" spans="1:20" s="19" customFormat="1" ht="30" x14ac:dyDescent="0.25">
      <c r="A93" s="166" t="s">
        <v>82</v>
      </c>
      <c r="B93" s="166" t="s">
        <v>80</v>
      </c>
      <c r="C93" s="166" t="s">
        <v>6</v>
      </c>
      <c r="D93" s="166" t="s">
        <v>7</v>
      </c>
      <c r="E93" s="166"/>
      <c r="F93" s="166" t="s">
        <v>521</v>
      </c>
      <c r="G93" s="166" t="s">
        <v>521</v>
      </c>
      <c r="H93" s="166" t="s">
        <v>688</v>
      </c>
      <c r="I93" s="166"/>
      <c r="J93" s="166" t="s">
        <v>527</v>
      </c>
      <c r="K93" s="166" t="s">
        <v>364</v>
      </c>
      <c r="L93" s="166" t="s">
        <v>520</v>
      </c>
      <c r="M93" s="166" t="s">
        <v>408</v>
      </c>
      <c r="N93" s="166"/>
      <c r="O93" s="166"/>
      <c r="P93" s="166">
        <v>130</v>
      </c>
      <c r="Q93" s="166" t="s">
        <v>383</v>
      </c>
      <c r="R93" s="166"/>
      <c r="S93" s="166"/>
      <c r="T93" s="88" t="s">
        <v>819</v>
      </c>
    </row>
    <row r="94" spans="1:20" s="19" customFormat="1" ht="60" x14ac:dyDescent="0.25">
      <c r="A94" s="166" t="s">
        <v>82</v>
      </c>
      <c r="B94" s="166" t="s">
        <v>5</v>
      </c>
      <c r="C94" s="166" t="s">
        <v>6</v>
      </c>
      <c r="D94" s="166" t="s">
        <v>7</v>
      </c>
      <c r="E94" s="166"/>
      <c r="F94" s="166" t="s">
        <v>521</v>
      </c>
      <c r="G94" s="166" t="s">
        <v>521</v>
      </c>
      <c r="H94" s="166" t="s">
        <v>625</v>
      </c>
      <c r="I94" s="166"/>
      <c r="J94" s="166" t="s">
        <v>527</v>
      </c>
      <c r="K94" s="166" t="s">
        <v>689</v>
      </c>
      <c r="L94" s="166" t="s">
        <v>520</v>
      </c>
      <c r="M94" s="166" t="s">
        <v>408</v>
      </c>
      <c r="N94" s="166" t="s">
        <v>626</v>
      </c>
      <c r="O94" s="166"/>
      <c r="P94" s="166">
        <v>130</v>
      </c>
      <c r="Q94" s="166" t="s">
        <v>383</v>
      </c>
      <c r="R94" s="166"/>
      <c r="S94" s="166"/>
      <c r="T94" s="88" t="s">
        <v>819</v>
      </c>
    </row>
    <row r="95" spans="1:20" s="19" customFormat="1" ht="30" x14ac:dyDescent="0.25">
      <c r="A95" s="166" t="s">
        <v>82</v>
      </c>
      <c r="B95" s="166" t="s">
        <v>8</v>
      </c>
      <c r="C95" s="166" t="s">
        <v>7</v>
      </c>
      <c r="D95" s="166" t="s">
        <v>9</v>
      </c>
      <c r="E95" s="166"/>
      <c r="F95" s="166">
        <v>10</v>
      </c>
      <c r="G95" s="166">
        <v>10</v>
      </c>
      <c r="H95" s="166" t="s">
        <v>627</v>
      </c>
      <c r="I95" s="166" t="s">
        <v>402</v>
      </c>
      <c r="J95" s="166" t="s">
        <v>809</v>
      </c>
      <c r="K95" s="166" t="s">
        <v>423</v>
      </c>
      <c r="L95" s="166">
        <v>1</v>
      </c>
      <c r="M95" s="166"/>
      <c r="N95" s="166" t="s">
        <v>468</v>
      </c>
      <c r="O95" s="166" t="s">
        <v>406</v>
      </c>
      <c r="P95" s="166">
        <v>90</v>
      </c>
      <c r="Q95" s="166" t="s">
        <v>383</v>
      </c>
      <c r="R95" s="166"/>
      <c r="S95" s="166"/>
      <c r="T95" s="88" t="s">
        <v>819</v>
      </c>
    </row>
    <row r="96" spans="1:20" s="19" customFormat="1" ht="14.45" customHeight="1" x14ac:dyDescent="0.25">
      <c r="A96" s="166" t="s">
        <v>82</v>
      </c>
      <c r="B96" s="166" t="s">
        <v>47</v>
      </c>
      <c r="C96" s="166" t="s">
        <v>29</v>
      </c>
      <c r="D96" s="166" t="s">
        <v>7</v>
      </c>
      <c r="E96" s="166">
        <v>295</v>
      </c>
      <c r="F96" s="166">
        <v>10</v>
      </c>
      <c r="G96" s="166">
        <v>10</v>
      </c>
      <c r="H96" s="166" t="s">
        <v>628</v>
      </c>
      <c r="I96" s="166"/>
      <c r="J96" s="166" t="s">
        <v>479</v>
      </c>
      <c r="K96" s="166" t="s">
        <v>423</v>
      </c>
      <c r="L96" s="166">
        <v>2</v>
      </c>
      <c r="M96" s="166"/>
      <c r="N96" s="166"/>
      <c r="O96" s="166" t="s">
        <v>939</v>
      </c>
      <c r="P96" s="166" t="s">
        <v>940</v>
      </c>
      <c r="Q96" s="166" t="s">
        <v>941</v>
      </c>
      <c r="R96" s="166" t="s">
        <v>942</v>
      </c>
      <c r="S96" s="166"/>
      <c r="T96" s="88" t="s">
        <v>819</v>
      </c>
    </row>
    <row r="97" spans="1:20" s="19" customFormat="1" ht="75" x14ac:dyDescent="0.25">
      <c r="A97" s="166" t="s">
        <v>82</v>
      </c>
      <c r="B97" s="166" t="s">
        <v>68</v>
      </c>
      <c r="C97" s="166" t="s">
        <v>29</v>
      </c>
      <c r="D97" s="166" t="s">
        <v>7</v>
      </c>
      <c r="E97" s="166">
        <v>3</v>
      </c>
      <c r="F97" s="166">
        <v>10</v>
      </c>
      <c r="G97" s="166">
        <v>10</v>
      </c>
      <c r="H97" s="166" t="s">
        <v>629</v>
      </c>
      <c r="I97" s="166"/>
      <c r="J97" s="166" t="s">
        <v>810</v>
      </c>
      <c r="K97" s="166" t="s">
        <v>423</v>
      </c>
      <c r="L97" s="166">
        <v>2</v>
      </c>
      <c r="M97" s="166"/>
      <c r="N97" s="166"/>
      <c r="O97" s="166" t="s">
        <v>943</v>
      </c>
      <c r="P97" s="166" t="s">
        <v>940</v>
      </c>
      <c r="Q97" s="166" t="s">
        <v>944</v>
      </c>
      <c r="R97" s="166" t="s">
        <v>945</v>
      </c>
      <c r="S97" s="166"/>
      <c r="T97" s="88" t="s">
        <v>819</v>
      </c>
    </row>
    <row r="98" spans="1:20" s="19" customFormat="1" ht="75" x14ac:dyDescent="0.25">
      <c r="A98" s="166" t="s">
        <v>82</v>
      </c>
      <c r="B98" s="166" t="s">
        <v>75</v>
      </c>
      <c r="C98" s="166" t="s">
        <v>29</v>
      </c>
      <c r="D98" s="166" t="s">
        <v>913</v>
      </c>
      <c r="E98" s="122">
        <v>51</v>
      </c>
      <c r="F98" s="122">
        <v>10</v>
      </c>
      <c r="G98" s="122">
        <v>10</v>
      </c>
      <c r="H98" s="141" t="s">
        <v>946</v>
      </c>
      <c r="I98" s="166" t="s">
        <v>402</v>
      </c>
      <c r="J98" s="142" t="s">
        <v>539</v>
      </c>
      <c r="K98" s="166" t="s">
        <v>423</v>
      </c>
      <c r="L98" s="106">
        <v>1</v>
      </c>
      <c r="M98" s="166"/>
      <c r="N98" s="136" t="s">
        <v>947</v>
      </c>
      <c r="O98" s="142" t="s">
        <v>948</v>
      </c>
      <c r="P98" s="166" t="s">
        <v>949</v>
      </c>
      <c r="Q98" s="143">
        <v>20</v>
      </c>
      <c r="R98" s="166" t="s">
        <v>950</v>
      </c>
      <c r="S98" s="122"/>
      <c r="T98" s="88" t="s">
        <v>819</v>
      </c>
    </row>
    <row r="99" spans="1:20" s="73" customFormat="1" ht="180" x14ac:dyDescent="0.25">
      <c r="A99" s="166" t="s">
        <v>82</v>
      </c>
      <c r="B99" s="166" t="s">
        <v>93</v>
      </c>
      <c r="C99" s="166" t="s">
        <v>6</v>
      </c>
      <c r="D99" s="166" t="s">
        <v>1</v>
      </c>
      <c r="E99" s="166" t="s">
        <v>687</v>
      </c>
      <c r="F99" s="166" t="s">
        <v>521</v>
      </c>
      <c r="G99" s="166" t="s">
        <v>521</v>
      </c>
      <c r="H99" s="166" t="s">
        <v>524</v>
      </c>
      <c r="I99" s="166" t="s">
        <v>528</v>
      </c>
      <c r="J99" s="166">
        <v>750</v>
      </c>
      <c r="K99" s="166" t="s">
        <v>683</v>
      </c>
      <c r="L99" s="166">
        <v>2</v>
      </c>
      <c r="M99" s="166" t="s">
        <v>370</v>
      </c>
      <c r="N99" s="166" t="s">
        <v>366</v>
      </c>
      <c r="O99" s="166"/>
      <c r="P99" s="166">
        <v>130</v>
      </c>
      <c r="Q99" s="166">
        <v>22.5</v>
      </c>
      <c r="R99" s="166"/>
      <c r="S99" s="166"/>
      <c r="T99" s="88" t="s">
        <v>819</v>
      </c>
    </row>
    <row r="100" spans="1:20" s="19" customFormat="1" ht="30" x14ac:dyDescent="0.25">
      <c r="A100" s="166" t="s">
        <v>89</v>
      </c>
      <c r="B100" s="166" t="s">
        <v>26</v>
      </c>
      <c r="C100" s="166" t="s">
        <v>9</v>
      </c>
      <c r="D100" s="166" t="s">
        <v>27</v>
      </c>
      <c r="E100" s="122"/>
      <c r="F100" s="166">
        <v>30</v>
      </c>
      <c r="G100" s="166" t="s">
        <v>521</v>
      </c>
      <c r="H100" s="166" t="s">
        <v>58</v>
      </c>
      <c r="I100" s="166" t="s">
        <v>402</v>
      </c>
      <c r="J100" s="122" t="s">
        <v>810</v>
      </c>
      <c r="K100" s="122" t="s">
        <v>364</v>
      </c>
      <c r="L100" s="122">
        <v>2</v>
      </c>
      <c r="M100" s="133" t="s">
        <v>808</v>
      </c>
      <c r="N100" s="132" t="s">
        <v>406</v>
      </c>
      <c r="O100" s="132" t="s">
        <v>406</v>
      </c>
      <c r="P100" s="132">
        <v>90</v>
      </c>
      <c r="Q100" s="132" t="s">
        <v>407</v>
      </c>
      <c r="R100" s="122"/>
      <c r="S100" s="122"/>
      <c r="T100" s="88" t="s">
        <v>819</v>
      </c>
    </row>
    <row r="101" spans="1:20" s="19" customFormat="1" ht="30" x14ac:dyDescent="0.25">
      <c r="A101" s="166" t="s">
        <v>89</v>
      </c>
      <c r="B101" s="166" t="s">
        <v>58</v>
      </c>
      <c r="C101" s="166" t="s">
        <v>9</v>
      </c>
      <c r="D101" s="166" t="s">
        <v>27</v>
      </c>
      <c r="E101" s="122"/>
      <c r="F101" s="166">
        <v>30</v>
      </c>
      <c r="G101" s="166" t="s">
        <v>521</v>
      </c>
      <c r="H101" s="166" t="s">
        <v>26</v>
      </c>
      <c r="I101" s="166" t="s">
        <v>402</v>
      </c>
      <c r="J101" s="122" t="s">
        <v>811</v>
      </c>
      <c r="K101" s="122" t="s">
        <v>364</v>
      </c>
      <c r="L101" s="122">
        <v>2</v>
      </c>
      <c r="M101" s="139" t="s">
        <v>812</v>
      </c>
      <c r="N101" s="139" t="s">
        <v>405</v>
      </c>
      <c r="O101" s="139" t="s">
        <v>406</v>
      </c>
      <c r="P101" s="139">
        <v>80</v>
      </c>
      <c r="Q101" s="139" t="s">
        <v>407</v>
      </c>
      <c r="R101" s="122"/>
      <c r="S101" s="122"/>
      <c r="T101" s="88" t="s">
        <v>819</v>
      </c>
    </row>
  </sheetData>
  <autoFilter ref="A1:T101" xr:uid="{2E95D4FC-5347-4614-B775-CC20A2444C7D}">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autoFilter>
  <customSheetViews>
    <customSheetView guid="{796F8781-BB0E-4506-83C3-27631A239025}" scale="60" showPageBreaks="1" view="pageBreakPreview">
      <selection activeCell="E12" sqref="E12"/>
      <pageMargins left="0.7" right="0.7" top="0.75" bottom="0.75" header="0.3" footer="0.3"/>
      <pageSetup paperSize="9" scale="23" orientation="landscape" horizontalDpi="4294967293" verticalDpi="0" r:id="rId1"/>
    </customSheetView>
  </customSheetViews>
  <mergeCells count="72">
    <mergeCell ref="D42:D43"/>
    <mergeCell ref="A34:A37"/>
    <mergeCell ref="A42:A43"/>
    <mergeCell ref="A44:A45"/>
    <mergeCell ref="D91:D92"/>
    <mergeCell ref="C91:C92"/>
    <mergeCell ref="B91:B92"/>
    <mergeCell ref="A91:A92"/>
    <mergeCell ref="D77:D80"/>
    <mergeCell ref="C77:C80"/>
    <mergeCell ref="B77:B80"/>
    <mergeCell ref="A77:A80"/>
    <mergeCell ref="D47:D48"/>
    <mergeCell ref="C47:C48"/>
    <mergeCell ref="B47:B48"/>
    <mergeCell ref="D75:D76"/>
    <mergeCell ref="H26:R26"/>
    <mergeCell ref="H27:R27"/>
    <mergeCell ref="H24:R24"/>
    <mergeCell ref="H40:Q40"/>
    <mergeCell ref="E1:E2"/>
    <mergeCell ref="F1:F2"/>
    <mergeCell ref="G1:G2"/>
    <mergeCell ref="H1:H2"/>
    <mergeCell ref="I1:S1"/>
    <mergeCell ref="H32:R32"/>
    <mergeCell ref="E3:J11"/>
    <mergeCell ref="K3:S11"/>
    <mergeCell ref="A1:A2"/>
    <mergeCell ref="B1:B2"/>
    <mergeCell ref="C1:C2"/>
    <mergeCell ref="D1:D2"/>
    <mergeCell ref="C44:C45"/>
    <mergeCell ref="B44:B45"/>
    <mergeCell ref="C34:C37"/>
    <mergeCell ref="B34:B37"/>
    <mergeCell ref="C38:C39"/>
    <mergeCell ref="B38:B39"/>
    <mergeCell ref="C42:C43"/>
    <mergeCell ref="B42:B43"/>
    <mergeCell ref="A38:A39"/>
    <mergeCell ref="D44:D45"/>
    <mergeCell ref="D34:D37"/>
    <mergeCell ref="D38:D39"/>
    <mergeCell ref="D85:D88"/>
    <mergeCell ref="C85:C88"/>
    <mergeCell ref="B85:B88"/>
    <mergeCell ref="A85:A88"/>
    <mergeCell ref="D81:D84"/>
    <mergeCell ref="C81:C84"/>
    <mergeCell ref="B81:B84"/>
    <mergeCell ref="A81:A84"/>
    <mergeCell ref="D67:D68"/>
    <mergeCell ref="C67:C68"/>
    <mergeCell ref="B67:B68"/>
    <mergeCell ref="A67:A68"/>
    <mergeCell ref="B75:B76"/>
    <mergeCell ref="A75:A76"/>
    <mergeCell ref="C75:C76"/>
    <mergeCell ref="D73:D74"/>
    <mergeCell ref="C73:C74"/>
    <mergeCell ref="B73:B74"/>
    <mergeCell ref="A73:A74"/>
    <mergeCell ref="D69:D72"/>
    <mergeCell ref="C69:C72"/>
    <mergeCell ref="B69:B72"/>
    <mergeCell ref="A69:A72"/>
    <mergeCell ref="A47:A48"/>
    <mergeCell ref="D60:D61"/>
    <mergeCell ref="C60:C61"/>
    <mergeCell ref="B60:B61"/>
    <mergeCell ref="A60:A61"/>
  </mergeCells>
  <conditionalFormatting sqref="H45:S45 E25 E28:S29 E49:S50 E40:H40 E52:S52 E34:S39 E42:S43 E44:E45 E46:S46 E55 E57:S57 E60:E61 E62:S63 E78:E84 H85:H87 F82:H84 E85:G88 E90:H90 H61:S61 E12:S17 E95:E97 R96:S96 R40:S40 R90:S90 E67:S77 E19:S19 E21:S23">
    <cfRule type="cellIs" dxfId="55" priority="83" operator="equal">
      <formula>0</formula>
    </cfRule>
  </conditionalFormatting>
  <conditionalFormatting sqref="I60:S60">
    <cfRule type="cellIs" dxfId="54" priority="82" operator="equal">
      <formula>0</formula>
    </cfRule>
  </conditionalFormatting>
  <conditionalFormatting sqref="H88:S88 H80:S81">
    <cfRule type="cellIs" dxfId="53" priority="80" operator="equal">
      <formula>0</formula>
    </cfRule>
  </conditionalFormatting>
  <conditionalFormatting sqref="I87:S87">
    <cfRule type="cellIs" dxfId="52" priority="65" operator="equal">
      <formula>0</formula>
    </cfRule>
  </conditionalFormatting>
  <conditionalFormatting sqref="I83:S83">
    <cfRule type="cellIs" dxfId="51" priority="68" operator="equal">
      <formula>0</formula>
    </cfRule>
  </conditionalFormatting>
  <conditionalFormatting sqref="I85:S85">
    <cfRule type="cellIs" dxfId="50" priority="70" operator="equal">
      <formula>0</formula>
    </cfRule>
  </conditionalFormatting>
  <conditionalFormatting sqref="I86:S86">
    <cfRule type="cellIs" dxfId="49" priority="67" operator="equal">
      <formula>0</formula>
    </cfRule>
  </conditionalFormatting>
  <conditionalFormatting sqref="I84:S84">
    <cfRule type="cellIs" dxfId="48" priority="64" operator="equal">
      <formula>0</formula>
    </cfRule>
  </conditionalFormatting>
  <conditionalFormatting sqref="I82:S82">
    <cfRule type="cellIs" dxfId="47" priority="63" operator="equal">
      <formula>0</formula>
    </cfRule>
  </conditionalFormatting>
  <conditionalFormatting sqref="F45:G45">
    <cfRule type="cellIs" dxfId="46" priority="59" operator="equal">
      <formula>0</formula>
    </cfRule>
  </conditionalFormatting>
  <conditionalFormatting sqref="F61:G61">
    <cfRule type="cellIs" dxfId="45" priority="58" operator="equal">
      <formula>0</formula>
    </cfRule>
  </conditionalFormatting>
  <conditionalFormatting sqref="F60:G60">
    <cfRule type="cellIs" dxfId="44" priority="57" operator="equal">
      <formula>0</formula>
    </cfRule>
  </conditionalFormatting>
  <conditionalFormatting sqref="F80:G81">
    <cfRule type="cellIs" dxfId="43" priority="56" operator="equal">
      <formula>0</formula>
    </cfRule>
  </conditionalFormatting>
  <conditionalFormatting sqref="H44:S44">
    <cfRule type="cellIs" dxfId="42" priority="53" operator="equal">
      <formula>0</formula>
    </cfRule>
  </conditionalFormatting>
  <conditionalFormatting sqref="F44:G44">
    <cfRule type="cellIs" dxfId="41" priority="52" operator="equal">
      <formula>0</formula>
    </cfRule>
  </conditionalFormatting>
  <conditionalFormatting sqref="H55:S55">
    <cfRule type="cellIs" dxfId="40" priority="51" operator="equal">
      <formula>0</formula>
    </cfRule>
  </conditionalFormatting>
  <conditionalFormatting sqref="F55:G55">
    <cfRule type="cellIs" dxfId="39" priority="50" operator="equal">
      <formula>0</formula>
    </cfRule>
  </conditionalFormatting>
  <conditionalFormatting sqref="H78:S79">
    <cfRule type="cellIs" dxfId="38" priority="49" operator="equal">
      <formula>0</formula>
    </cfRule>
  </conditionalFormatting>
  <conditionalFormatting sqref="F78:G79">
    <cfRule type="cellIs" dxfId="37" priority="48" operator="equal">
      <formula>0</formula>
    </cfRule>
  </conditionalFormatting>
  <conditionalFormatting sqref="F32:G33">
    <cfRule type="cellIs" dxfId="36" priority="45" operator="equal">
      <formula>0</formula>
    </cfRule>
  </conditionalFormatting>
  <conditionalFormatting sqref="S32:S33">
    <cfRule type="cellIs" dxfId="35" priority="44" operator="equal">
      <formula>0</formula>
    </cfRule>
  </conditionalFormatting>
  <conditionalFormatting sqref="H32:H33">
    <cfRule type="cellIs" dxfId="34" priority="43" operator="equal">
      <formula>0</formula>
    </cfRule>
  </conditionalFormatting>
  <conditionalFormatting sqref="H60">
    <cfRule type="cellIs" dxfId="33" priority="42" operator="equal">
      <formula>0</formula>
    </cfRule>
  </conditionalFormatting>
  <conditionalFormatting sqref="E47:E48 H48:S48">
    <cfRule type="cellIs" dxfId="32" priority="41" operator="equal">
      <formula>0</formula>
    </cfRule>
  </conditionalFormatting>
  <conditionalFormatting sqref="I47:S47">
    <cfRule type="cellIs" dxfId="31" priority="40" operator="equal">
      <formula>0</formula>
    </cfRule>
  </conditionalFormatting>
  <conditionalFormatting sqref="F48:G48">
    <cfRule type="cellIs" dxfId="30" priority="39" operator="equal">
      <formula>0</formula>
    </cfRule>
  </conditionalFormatting>
  <conditionalFormatting sqref="F47:G47">
    <cfRule type="cellIs" dxfId="29" priority="38" operator="equal">
      <formula>0</formula>
    </cfRule>
  </conditionalFormatting>
  <conditionalFormatting sqref="H47">
    <cfRule type="cellIs" dxfId="28" priority="37" operator="equal">
      <formula>0</formula>
    </cfRule>
  </conditionalFormatting>
  <conditionalFormatting sqref="E3">
    <cfRule type="cellIs" dxfId="27" priority="35" operator="equal">
      <formula>0</formula>
    </cfRule>
  </conditionalFormatting>
  <conditionalFormatting sqref="F25:S25">
    <cfRule type="cellIs" dxfId="26" priority="32" operator="equal">
      <formula>0</formula>
    </cfRule>
  </conditionalFormatting>
  <conditionalFormatting sqref="I91:S92 E91:E92">
    <cfRule type="cellIs" dxfId="25" priority="31" operator="equal">
      <formula>0</formula>
    </cfRule>
  </conditionalFormatting>
  <conditionalFormatting sqref="F91:H92">
    <cfRule type="cellIs" dxfId="24" priority="30" operator="equal">
      <formula>0</formula>
    </cfRule>
  </conditionalFormatting>
  <conditionalFormatting sqref="F95:H95 R95:S95">
    <cfRule type="cellIs" dxfId="23" priority="26" operator="equal">
      <formula>0</formula>
    </cfRule>
  </conditionalFormatting>
  <conditionalFormatting sqref="F96:Q96">
    <cfRule type="cellIs" dxfId="22" priority="25" operator="equal">
      <formula>0</formula>
    </cfRule>
  </conditionalFormatting>
  <conditionalFormatting sqref="F97:S97">
    <cfRule type="cellIs" dxfId="21" priority="24" operator="equal">
      <formula>0</formula>
    </cfRule>
  </conditionalFormatting>
  <conditionalFormatting sqref="F41:Q41">
    <cfRule type="cellIs" dxfId="20" priority="23" operator="equal">
      <formula>0</formula>
    </cfRule>
  </conditionalFormatting>
  <conditionalFormatting sqref="F93:S93">
    <cfRule type="cellIs" dxfId="19" priority="18" operator="equal">
      <formula>0</formula>
    </cfRule>
  </conditionalFormatting>
  <conditionalFormatting sqref="E18:S18">
    <cfRule type="cellIs" dxfId="18" priority="20" operator="equal">
      <formula>0</formula>
    </cfRule>
  </conditionalFormatting>
  <conditionalFormatting sqref="E93">
    <cfRule type="cellIs" dxfId="17" priority="19" operator="equal">
      <formula>0</formula>
    </cfRule>
  </conditionalFormatting>
  <conditionalFormatting sqref="E94">
    <cfRule type="cellIs" dxfId="16" priority="17" operator="equal">
      <formula>0</formula>
    </cfRule>
  </conditionalFormatting>
  <conditionalFormatting sqref="F94:S94">
    <cfRule type="cellIs" dxfId="15" priority="16" operator="equal">
      <formula>0</formula>
    </cfRule>
  </conditionalFormatting>
  <conditionalFormatting sqref="F20:S20">
    <cfRule type="cellIs" dxfId="14" priority="8" operator="equal">
      <formula>0</formula>
    </cfRule>
  </conditionalFormatting>
  <conditionalFormatting sqref="J95:Q95">
    <cfRule type="cellIs" dxfId="13" priority="7" operator="equal">
      <formula>0</formula>
    </cfRule>
  </conditionalFormatting>
  <conditionalFormatting sqref="I95">
    <cfRule type="cellIs" dxfId="12" priority="6" operator="equal">
      <formula>0</formula>
    </cfRule>
  </conditionalFormatting>
  <conditionalFormatting sqref="F100:G101">
    <cfRule type="cellIs" dxfId="11" priority="5" operator="equal">
      <formula>0</formula>
    </cfRule>
  </conditionalFormatting>
  <conditionalFormatting sqref="I100:I101">
    <cfRule type="cellIs" dxfId="10" priority="4" operator="equal">
      <formula>0</formula>
    </cfRule>
  </conditionalFormatting>
  <hyperlinks>
    <hyperlink ref="K3:S11" r:id="rId2" display="Actual information can be found in Corridor Information Platform (https://cip.rne.eu/apex/f?p=212:101:::::P101_CORRIDOR:1)" xr:uid="{00000000-0004-0000-0300-000000000000}"/>
  </hyperlinks>
  <pageMargins left="0.7" right="0.7" top="0.75" bottom="0.75" header="0.3" footer="0.3"/>
  <pageSetup paperSize="9" scale="23" orientation="landscape" horizontalDpi="4294967293"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89"/>
  <sheetViews>
    <sheetView workbookViewId="0">
      <selection activeCell="B12" sqref="B12"/>
    </sheetView>
  </sheetViews>
  <sheetFormatPr defaultRowHeight="15" outlineLevelCol="2" x14ac:dyDescent="0.25"/>
  <cols>
    <col min="1" max="1" width="31.42578125" style="16" bestFit="1" customWidth="1"/>
    <col min="2" max="5" width="19.5703125" style="16" customWidth="1"/>
    <col min="6" max="11" width="19.5703125" style="16" customWidth="1" outlineLevel="2"/>
    <col min="12" max="13" width="9.140625" style="16"/>
    <col min="14" max="19" width="9.140625" style="16" outlineLevel="2"/>
  </cols>
  <sheetData>
    <row r="1" spans="1:11" x14ac:dyDescent="0.25">
      <c r="A1" s="200" t="s">
        <v>95</v>
      </c>
      <c r="B1" s="199" t="s">
        <v>670</v>
      </c>
      <c r="C1" s="199"/>
      <c r="D1" s="199"/>
      <c r="E1" s="199"/>
      <c r="F1" s="199" t="s">
        <v>671</v>
      </c>
      <c r="G1" s="199"/>
      <c r="H1" s="199"/>
      <c r="I1" s="199"/>
      <c r="J1" s="199"/>
      <c r="K1" s="199"/>
    </row>
    <row r="2" spans="1:11" x14ac:dyDescent="0.25">
      <c r="A2" s="200"/>
      <c r="B2" s="199" t="s">
        <v>111</v>
      </c>
      <c r="C2" s="199"/>
      <c r="D2" s="199" t="s">
        <v>112</v>
      </c>
      <c r="E2" s="199"/>
      <c r="F2" s="199" t="s">
        <v>111</v>
      </c>
      <c r="G2" s="199"/>
      <c r="H2" s="199" t="s">
        <v>112</v>
      </c>
      <c r="I2" s="199"/>
      <c r="J2" s="199" t="s">
        <v>203</v>
      </c>
      <c r="K2" s="199"/>
    </row>
    <row r="3" spans="1:11" x14ac:dyDescent="0.25">
      <c r="A3" s="200"/>
      <c r="B3" s="26" t="s">
        <v>116</v>
      </c>
      <c r="C3" s="26" t="s">
        <v>117</v>
      </c>
      <c r="D3" s="26" t="s">
        <v>116</v>
      </c>
      <c r="E3" s="26" t="s">
        <v>117</v>
      </c>
      <c r="F3" s="26" t="s">
        <v>116</v>
      </c>
      <c r="G3" s="26" t="s">
        <v>117</v>
      </c>
      <c r="H3" s="26" t="s">
        <v>116</v>
      </c>
      <c r="I3" s="26" t="s">
        <v>117</v>
      </c>
      <c r="J3" s="26" t="s">
        <v>116</v>
      </c>
      <c r="K3" s="26" t="s">
        <v>117</v>
      </c>
    </row>
    <row r="4" spans="1:11" ht="15" customHeight="1" x14ac:dyDescent="0.25">
      <c r="A4" s="15" t="s">
        <v>14</v>
      </c>
      <c r="B4" s="15"/>
      <c r="C4" s="15"/>
      <c r="D4" s="15"/>
      <c r="E4" s="15"/>
      <c r="F4" s="9" t="s">
        <v>279</v>
      </c>
      <c r="G4" s="34" t="s">
        <v>668</v>
      </c>
      <c r="H4" s="11" t="s">
        <v>238</v>
      </c>
      <c r="I4" s="22" t="s">
        <v>272</v>
      </c>
      <c r="J4" s="9"/>
      <c r="K4" s="10"/>
    </row>
    <row r="5" spans="1:11" ht="15" customHeight="1" x14ac:dyDescent="0.25">
      <c r="A5" s="273" t="s">
        <v>24</v>
      </c>
      <c r="B5" s="15"/>
      <c r="C5" s="15"/>
      <c r="D5" s="15"/>
      <c r="E5" s="15"/>
      <c r="F5" s="9" t="s">
        <v>238</v>
      </c>
      <c r="G5" s="34" t="s">
        <v>669</v>
      </c>
      <c r="H5" s="9" t="s">
        <v>246</v>
      </c>
      <c r="I5" s="10"/>
      <c r="J5" s="9"/>
      <c r="K5" s="10"/>
    </row>
    <row r="6" spans="1:11" x14ac:dyDescent="0.25">
      <c r="A6" s="273"/>
      <c r="B6" s="15"/>
      <c r="C6" s="15"/>
      <c r="D6" s="15"/>
      <c r="E6" s="15"/>
      <c r="F6" s="9" t="s">
        <v>238</v>
      </c>
      <c r="G6" s="34" t="s">
        <v>272</v>
      </c>
      <c r="H6" s="9" t="s">
        <v>240</v>
      </c>
      <c r="I6" s="10"/>
      <c r="J6" s="9"/>
      <c r="K6" s="10"/>
    </row>
    <row r="7" spans="1:11" x14ac:dyDescent="0.25">
      <c r="A7" s="273"/>
      <c r="B7" s="15"/>
      <c r="C7" s="15"/>
      <c r="D7" s="15"/>
      <c r="E7" s="15"/>
      <c r="F7" s="9" t="s">
        <v>238</v>
      </c>
      <c r="G7" s="34" t="s">
        <v>272</v>
      </c>
      <c r="H7" s="9" t="s">
        <v>240</v>
      </c>
      <c r="I7" s="10"/>
      <c r="J7" s="9"/>
      <c r="K7" s="10"/>
    </row>
    <row r="8" spans="1:11" x14ac:dyDescent="0.25">
      <c r="A8" s="273" t="s">
        <v>30</v>
      </c>
      <c r="B8" s="15"/>
      <c r="C8" s="15"/>
      <c r="D8" s="15"/>
      <c r="E8" s="15"/>
      <c r="F8" s="9" t="s">
        <v>238</v>
      </c>
      <c r="G8" s="34" t="s">
        <v>272</v>
      </c>
      <c r="H8" s="9" t="s">
        <v>240</v>
      </c>
      <c r="I8" s="10"/>
      <c r="J8" s="9"/>
      <c r="K8" s="10"/>
    </row>
    <row r="9" spans="1:11" x14ac:dyDescent="0.25">
      <c r="A9" s="273"/>
      <c r="B9" s="15"/>
      <c r="C9" s="15"/>
      <c r="D9" s="15"/>
      <c r="E9" s="15"/>
      <c r="F9" s="9" t="s">
        <v>238</v>
      </c>
      <c r="G9" s="34" t="s">
        <v>239</v>
      </c>
      <c r="H9" s="9" t="s">
        <v>246</v>
      </c>
      <c r="I9" s="10"/>
      <c r="J9" s="9"/>
      <c r="K9" s="10"/>
    </row>
    <row r="10" spans="1:11" x14ac:dyDescent="0.25">
      <c r="A10" s="273"/>
      <c r="B10" s="15"/>
      <c r="C10" s="15"/>
      <c r="D10" s="15"/>
      <c r="E10" s="15"/>
      <c r="F10" s="9" t="s">
        <v>238</v>
      </c>
      <c r="G10" s="34" t="s">
        <v>239</v>
      </c>
      <c r="H10" s="9" t="s">
        <v>252</v>
      </c>
      <c r="I10" s="10"/>
      <c r="J10" s="9"/>
      <c r="K10" s="10"/>
    </row>
    <row r="11" spans="1:11" x14ac:dyDescent="0.25">
      <c r="A11" s="273"/>
      <c r="B11" s="15"/>
      <c r="C11" s="15"/>
      <c r="D11" s="15"/>
      <c r="E11" s="15"/>
      <c r="F11" s="9" t="s">
        <v>257</v>
      </c>
      <c r="G11" s="34" t="s">
        <v>258</v>
      </c>
      <c r="H11" s="9" t="s">
        <v>259</v>
      </c>
      <c r="I11" s="34" t="s">
        <v>260</v>
      </c>
      <c r="J11" s="9"/>
      <c r="K11" s="10"/>
    </row>
    <row r="12" spans="1:11" x14ac:dyDescent="0.25">
      <c r="A12" s="273" t="s">
        <v>35</v>
      </c>
      <c r="B12" s="15"/>
      <c r="C12" s="15"/>
      <c r="D12" s="15"/>
      <c r="E12" s="15"/>
      <c r="F12" s="9" t="s">
        <v>238</v>
      </c>
      <c r="G12" s="34" t="s">
        <v>239</v>
      </c>
      <c r="H12" s="9" t="s">
        <v>240</v>
      </c>
      <c r="I12" s="10"/>
      <c r="J12" s="9"/>
      <c r="K12" s="10"/>
    </row>
    <row r="13" spans="1:11" x14ac:dyDescent="0.25">
      <c r="A13" s="273"/>
      <c r="B13" s="15"/>
      <c r="C13" s="15"/>
      <c r="D13" s="15"/>
      <c r="E13" s="15"/>
      <c r="F13" s="9" t="s">
        <v>263</v>
      </c>
      <c r="G13" s="34" t="s">
        <v>264</v>
      </c>
      <c r="H13" s="9" t="s">
        <v>259</v>
      </c>
      <c r="I13" s="34" t="s">
        <v>260</v>
      </c>
      <c r="J13" s="9" t="s">
        <v>265</v>
      </c>
      <c r="K13" s="17" t="s">
        <v>266</v>
      </c>
    </row>
    <row r="14" spans="1:11" x14ac:dyDescent="0.25">
      <c r="A14" s="273"/>
      <c r="B14" s="15"/>
      <c r="C14" s="15"/>
      <c r="D14" s="15"/>
      <c r="E14" s="15"/>
      <c r="F14" s="9" t="s">
        <v>238</v>
      </c>
      <c r="G14" s="34" t="s">
        <v>239</v>
      </c>
      <c r="H14" s="9" t="s">
        <v>252</v>
      </c>
      <c r="I14" s="10"/>
      <c r="J14" s="9"/>
      <c r="K14" s="10"/>
    </row>
    <row r="15" spans="1:11" ht="30" x14ac:dyDescent="0.25">
      <c r="A15" s="15" t="s">
        <v>49</v>
      </c>
      <c r="B15" s="13" t="s">
        <v>199</v>
      </c>
      <c r="C15" s="14" t="s">
        <v>200</v>
      </c>
      <c r="D15" s="15"/>
      <c r="E15" s="15"/>
      <c r="F15" s="17"/>
      <c r="G15" s="17"/>
      <c r="H15" s="17"/>
      <c r="I15" s="17"/>
      <c r="J15" s="17"/>
      <c r="K15" s="17"/>
    </row>
    <row r="16" spans="1:11" x14ac:dyDescent="0.25">
      <c r="A16" s="273" t="s">
        <v>57</v>
      </c>
      <c r="B16" s="15"/>
      <c r="C16" s="15"/>
      <c r="D16" s="15"/>
      <c r="E16" s="15"/>
      <c r="F16" s="9" t="s">
        <v>238</v>
      </c>
      <c r="G16" s="34" t="s">
        <v>239</v>
      </c>
      <c r="H16" s="9" t="s">
        <v>240</v>
      </c>
      <c r="I16" s="10"/>
      <c r="J16" s="9"/>
      <c r="K16" s="10"/>
    </row>
    <row r="17" spans="1:11" x14ac:dyDescent="0.25">
      <c r="A17" s="273"/>
      <c r="B17" s="15"/>
      <c r="C17" s="15"/>
      <c r="D17" s="15"/>
      <c r="E17" s="15"/>
      <c r="F17" s="9" t="s">
        <v>238</v>
      </c>
      <c r="G17" s="34" t="s">
        <v>239</v>
      </c>
      <c r="H17" s="9" t="s">
        <v>246</v>
      </c>
      <c r="I17" s="10"/>
      <c r="J17" s="9"/>
      <c r="K17" s="10"/>
    </row>
    <row r="18" spans="1:11" x14ac:dyDescent="0.25">
      <c r="A18" s="273"/>
      <c r="B18" s="15"/>
      <c r="C18" s="15"/>
      <c r="D18" s="15"/>
      <c r="E18" s="15"/>
      <c r="F18" s="9" t="s">
        <v>238</v>
      </c>
      <c r="G18" s="34" t="s">
        <v>239</v>
      </c>
      <c r="H18" s="9" t="s">
        <v>252</v>
      </c>
      <c r="I18" s="10"/>
      <c r="J18" s="9"/>
      <c r="K18" s="10"/>
    </row>
    <row r="19" spans="1:11" x14ac:dyDescent="0.25">
      <c r="A19" s="273"/>
      <c r="B19" s="15"/>
      <c r="C19" s="15"/>
      <c r="D19" s="15"/>
      <c r="E19" s="15"/>
      <c r="F19" s="9" t="s">
        <v>257</v>
      </c>
      <c r="G19" s="34" t="s">
        <v>258</v>
      </c>
      <c r="H19" s="9" t="s">
        <v>259</v>
      </c>
      <c r="I19" s="34" t="s">
        <v>260</v>
      </c>
      <c r="J19" s="9"/>
      <c r="K19" s="10"/>
    </row>
    <row r="20" spans="1:11" ht="30" x14ac:dyDescent="0.25">
      <c r="A20" s="15" t="s">
        <v>44</v>
      </c>
      <c r="B20" s="13" t="s">
        <v>163</v>
      </c>
      <c r="C20" s="14" t="s">
        <v>164</v>
      </c>
      <c r="D20" s="13" t="s">
        <v>165</v>
      </c>
      <c r="E20" s="14" t="s">
        <v>166</v>
      </c>
      <c r="F20" s="1" t="s">
        <v>163</v>
      </c>
      <c r="G20" s="34" t="s">
        <v>164</v>
      </c>
      <c r="H20" s="1" t="s">
        <v>165</v>
      </c>
      <c r="I20" s="3" t="s">
        <v>166</v>
      </c>
      <c r="J20" s="1"/>
      <c r="K20" s="3"/>
    </row>
    <row r="21" spans="1:11" ht="30" x14ac:dyDescent="0.25">
      <c r="A21" s="15" t="s">
        <v>61</v>
      </c>
      <c r="B21" s="13" t="s">
        <v>163</v>
      </c>
      <c r="C21" s="14" t="s">
        <v>164</v>
      </c>
      <c r="D21" s="13" t="s">
        <v>165</v>
      </c>
      <c r="E21" s="14" t="s">
        <v>166</v>
      </c>
      <c r="F21" s="1" t="s">
        <v>163</v>
      </c>
      <c r="G21" s="34" t="s">
        <v>164</v>
      </c>
      <c r="H21" s="1" t="s">
        <v>165</v>
      </c>
      <c r="I21" s="3" t="s">
        <v>166</v>
      </c>
      <c r="J21" s="1"/>
      <c r="K21" s="3"/>
    </row>
    <row r="22" spans="1:11" ht="15" customHeight="1" x14ac:dyDescent="0.25">
      <c r="A22" s="15" t="s">
        <v>80</v>
      </c>
      <c r="B22" s="13" t="s">
        <v>199</v>
      </c>
      <c r="C22" s="14" t="s">
        <v>200</v>
      </c>
      <c r="D22" s="15"/>
      <c r="E22" s="15"/>
      <c r="F22" s="1" t="s">
        <v>199</v>
      </c>
      <c r="G22" s="3" t="s">
        <v>200</v>
      </c>
      <c r="H22" s="1"/>
      <c r="I22" s="3"/>
      <c r="J22" s="1"/>
      <c r="K22" s="3"/>
    </row>
    <row r="23" spans="1:11" ht="30" x14ac:dyDescent="0.25">
      <c r="A23" s="15" t="s">
        <v>0</v>
      </c>
      <c r="B23" s="13" t="s">
        <v>178</v>
      </c>
      <c r="C23" s="14" t="s">
        <v>179</v>
      </c>
      <c r="D23" s="13" t="s">
        <v>165</v>
      </c>
      <c r="E23" s="14" t="s">
        <v>166</v>
      </c>
      <c r="F23" s="1" t="s">
        <v>178</v>
      </c>
      <c r="G23" s="34" t="s">
        <v>179</v>
      </c>
      <c r="H23" s="1" t="s">
        <v>165</v>
      </c>
      <c r="I23" s="3" t="s">
        <v>166</v>
      </c>
      <c r="J23" s="1"/>
      <c r="K23" s="3"/>
    </row>
    <row r="24" spans="1:11" ht="30" x14ac:dyDescent="0.25">
      <c r="A24" s="15" t="s">
        <v>3</v>
      </c>
      <c r="B24" s="13" t="s">
        <v>178</v>
      </c>
      <c r="C24" s="14" t="s">
        <v>179</v>
      </c>
      <c r="D24" s="13" t="s">
        <v>165</v>
      </c>
      <c r="E24" s="14" t="s">
        <v>166</v>
      </c>
      <c r="F24" s="1" t="s">
        <v>178</v>
      </c>
      <c r="G24" s="34" t="s">
        <v>179</v>
      </c>
      <c r="H24" s="1" t="s">
        <v>165</v>
      </c>
      <c r="I24" s="3" t="s">
        <v>166</v>
      </c>
      <c r="J24" s="1"/>
      <c r="K24" s="3"/>
    </row>
    <row r="25" spans="1:11" ht="30" x14ac:dyDescent="0.25">
      <c r="A25" s="15" t="s">
        <v>92</v>
      </c>
      <c r="B25" s="13" t="s">
        <v>173</v>
      </c>
      <c r="C25" s="14" t="s">
        <v>174</v>
      </c>
      <c r="D25" s="13" t="s">
        <v>165</v>
      </c>
      <c r="E25" s="14" t="s">
        <v>166</v>
      </c>
      <c r="F25" s="1" t="s">
        <v>173</v>
      </c>
      <c r="G25" s="34" t="s">
        <v>174</v>
      </c>
      <c r="H25" s="1" t="s">
        <v>165</v>
      </c>
      <c r="I25" s="3" t="s">
        <v>166</v>
      </c>
      <c r="J25" s="1"/>
      <c r="K25" s="3"/>
    </row>
    <row r="26" spans="1:11" ht="30" x14ac:dyDescent="0.25">
      <c r="A26" s="15" t="s">
        <v>13</v>
      </c>
      <c r="B26" s="13" t="s">
        <v>178</v>
      </c>
      <c r="C26" s="14" t="s">
        <v>179</v>
      </c>
      <c r="D26" s="13" t="s">
        <v>165</v>
      </c>
      <c r="E26" s="14" t="s">
        <v>166</v>
      </c>
      <c r="F26" s="1" t="s">
        <v>178</v>
      </c>
      <c r="G26" s="34" t="s">
        <v>179</v>
      </c>
      <c r="H26" s="1" t="s">
        <v>165</v>
      </c>
      <c r="I26" s="3" t="s">
        <v>166</v>
      </c>
      <c r="J26" s="1"/>
      <c r="K26" s="3"/>
    </row>
    <row r="27" spans="1:11" x14ac:dyDescent="0.25">
      <c r="A27" s="15" t="s">
        <v>18</v>
      </c>
      <c r="B27" s="1" t="s">
        <v>173</v>
      </c>
      <c r="C27" s="3" t="s">
        <v>174</v>
      </c>
      <c r="D27" s="1"/>
      <c r="E27" s="3"/>
      <c r="F27" s="1" t="s">
        <v>178</v>
      </c>
      <c r="G27" s="34" t="s">
        <v>179</v>
      </c>
      <c r="H27" s="1" t="s">
        <v>173</v>
      </c>
      <c r="I27" s="34" t="s">
        <v>174</v>
      </c>
      <c r="J27" s="1"/>
      <c r="K27" s="3"/>
    </row>
    <row r="28" spans="1:11" ht="30" x14ac:dyDescent="0.25">
      <c r="A28" s="15" t="s">
        <v>36</v>
      </c>
      <c r="B28" s="13" t="s">
        <v>178</v>
      </c>
      <c r="C28" s="14" t="s">
        <v>179</v>
      </c>
      <c r="D28" s="13" t="s">
        <v>165</v>
      </c>
      <c r="E28" s="14" t="s">
        <v>166</v>
      </c>
      <c r="F28" s="1" t="s">
        <v>178</v>
      </c>
      <c r="G28" s="34" t="s">
        <v>179</v>
      </c>
      <c r="H28" s="1" t="s">
        <v>165</v>
      </c>
      <c r="I28" s="3" t="s">
        <v>166</v>
      </c>
      <c r="J28" s="1"/>
      <c r="K28" s="3"/>
    </row>
    <row r="29" spans="1:11" ht="30" x14ac:dyDescent="0.25">
      <c r="A29" s="15" t="s">
        <v>93</v>
      </c>
      <c r="B29" s="1" t="s">
        <v>183</v>
      </c>
      <c r="C29" s="3" t="s">
        <v>184</v>
      </c>
      <c r="D29" s="1" t="s">
        <v>165</v>
      </c>
      <c r="E29" s="3" t="s">
        <v>166</v>
      </c>
      <c r="F29" s="1" t="s">
        <v>297</v>
      </c>
      <c r="G29" s="3" t="s">
        <v>184</v>
      </c>
      <c r="H29" s="1" t="s">
        <v>298</v>
      </c>
      <c r="I29" s="34" t="s">
        <v>166</v>
      </c>
      <c r="J29" s="1"/>
      <c r="K29" s="3"/>
    </row>
    <row r="30" spans="1:11" ht="30" x14ac:dyDescent="0.25">
      <c r="A30" s="15" t="s">
        <v>100</v>
      </c>
      <c r="B30" s="13" t="s">
        <v>178</v>
      </c>
      <c r="C30" s="14" t="s">
        <v>179</v>
      </c>
      <c r="D30" s="13" t="s">
        <v>165</v>
      </c>
      <c r="E30" s="14" t="s">
        <v>166</v>
      </c>
      <c r="F30" s="1" t="s">
        <v>178</v>
      </c>
      <c r="G30" s="34" t="s">
        <v>179</v>
      </c>
      <c r="H30" s="1" t="s">
        <v>165</v>
      </c>
      <c r="I30" s="3" t="s">
        <v>166</v>
      </c>
      <c r="J30" s="1"/>
      <c r="K30" s="3"/>
    </row>
    <row r="31" spans="1:11" ht="30" x14ac:dyDescent="0.25">
      <c r="A31" s="15" t="s">
        <v>62</v>
      </c>
      <c r="B31" s="1" t="s">
        <v>173</v>
      </c>
      <c r="C31" s="3" t="s">
        <v>174</v>
      </c>
      <c r="D31" s="1" t="s">
        <v>178</v>
      </c>
      <c r="E31" s="3" t="s">
        <v>179</v>
      </c>
      <c r="F31" s="1" t="s">
        <v>178</v>
      </c>
      <c r="G31" s="34" t="s">
        <v>179</v>
      </c>
      <c r="H31" s="1" t="s">
        <v>173</v>
      </c>
      <c r="I31" s="34" t="s">
        <v>174</v>
      </c>
      <c r="J31" s="1"/>
      <c r="K31" s="3"/>
    </row>
    <row r="32" spans="1:11" ht="30" x14ac:dyDescent="0.25">
      <c r="A32" s="15" t="s">
        <v>65</v>
      </c>
      <c r="B32" s="13" t="s">
        <v>173</v>
      </c>
      <c r="C32" s="14" t="s">
        <v>174</v>
      </c>
      <c r="D32" s="13" t="s">
        <v>165</v>
      </c>
      <c r="E32" s="14" t="s">
        <v>166</v>
      </c>
      <c r="F32" s="1" t="s">
        <v>173</v>
      </c>
      <c r="G32" s="34" t="s">
        <v>174</v>
      </c>
      <c r="H32" s="1" t="s">
        <v>165</v>
      </c>
      <c r="I32" s="3" t="s">
        <v>166</v>
      </c>
      <c r="J32" s="1"/>
      <c r="K32" s="3"/>
    </row>
    <row r="33" spans="1:11" ht="30" x14ac:dyDescent="0.25">
      <c r="A33" s="15" t="s">
        <v>71</v>
      </c>
      <c r="B33" s="1" t="s">
        <v>178</v>
      </c>
      <c r="C33" s="3" t="s">
        <v>179</v>
      </c>
      <c r="D33" s="15"/>
      <c r="E33" s="15"/>
      <c r="F33" s="1" t="s">
        <v>238</v>
      </c>
      <c r="G33" s="34" t="s">
        <v>272</v>
      </c>
      <c r="H33" s="1" t="s">
        <v>273</v>
      </c>
      <c r="I33" s="34" t="s">
        <v>179</v>
      </c>
      <c r="J33" s="1"/>
      <c r="K33" s="3"/>
    </row>
    <row r="34" spans="1:11" x14ac:dyDescent="0.25">
      <c r="A34" s="15" t="s">
        <v>22</v>
      </c>
      <c r="B34" s="13" t="s">
        <v>145</v>
      </c>
      <c r="C34" s="14" t="s">
        <v>146</v>
      </c>
      <c r="D34" s="15"/>
      <c r="E34" s="15"/>
      <c r="F34" s="17"/>
      <c r="G34" s="17"/>
      <c r="H34" s="17"/>
      <c r="I34" s="17"/>
      <c r="J34" s="17"/>
      <c r="K34" s="17"/>
    </row>
    <row r="35" spans="1:11" x14ac:dyDescent="0.25">
      <c r="A35" s="15" t="s">
        <v>31</v>
      </c>
      <c r="B35" s="15"/>
      <c r="C35" s="15"/>
      <c r="D35" s="15"/>
      <c r="E35" s="15"/>
      <c r="F35" s="17"/>
      <c r="G35" s="17"/>
      <c r="H35" s="17"/>
      <c r="I35" s="17"/>
      <c r="J35" s="17"/>
      <c r="K35" s="17"/>
    </row>
    <row r="36" spans="1:11" x14ac:dyDescent="0.25">
      <c r="A36" s="15" t="s">
        <v>50</v>
      </c>
      <c r="B36" s="15"/>
      <c r="C36" s="15"/>
      <c r="D36" s="15"/>
      <c r="E36" s="15"/>
      <c r="F36" s="9" t="s">
        <v>232</v>
      </c>
      <c r="G36" s="34" t="s">
        <v>233</v>
      </c>
      <c r="H36" s="9"/>
      <c r="I36" s="10"/>
      <c r="J36" s="9"/>
      <c r="K36" s="10"/>
    </row>
    <row r="37" spans="1:11" x14ac:dyDescent="0.25">
      <c r="A37" s="15" t="s">
        <v>90</v>
      </c>
      <c r="B37" s="15"/>
      <c r="C37" s="15"/>
      <c r="D37" s="15"/>
      <c r="E37" s="15"/>
      <c r="F37" s="17"/>
      <c r="G37" s="17"/>
      <c r="H37" s="17"/>
      <c r="I37" s="17"/>
      <c r="J37" s="17"/>
      <c r="K37" s="17"/>
    </row>
    <row r="38" spans="1:11" x14ac:dyDescent="0.25">
      <c r="A38" s="15" t="s">
        <v>63</v>
      </c>
      <c r="B38" s="15"/>
      <c r="C38" s="15"/>
      <c r="D38" s="15"/>
      <c r="E38" s="15"/>
      <c r="F38" s="17"/>
      <c r="G38" s="17"/>
      <c r="H38" s="17"/>
      <c r="I38" s="17"/>
      <c r="J38" s="17"/>
      <c r="K38" s="17"/>
    </row>
    <row r="39" spans="1:11" ht="30" x14ac:dyDescent="0.25">
      <c r="A39" s="15" t="s">
        <v>74</v>
      </c>
      <c r="B39" s="13" t="s">
        <v>145</v>
      </c>
      <c r="C39" s="14" t="s">
        <v>146</v>
      </c>
      <c r="D39" s="15"/>
      <c r="E39" s="15"/>
      <c r="F39" s="1" t="s">
        <v>145</v>
      </c>
      <c r="G39" s="3" t="s">
        <v>146</v>
      </c>
      <c r="H39" s="1" t="s">
        <v>232</v>
      </c>
      <c r="I39" s="3" t="s">
        <v>233</v>
      </c>
      <c r="J39" s="1"/>
      <c r="K39" s="3"/>
    </row>
    <row r="40" spans="1:11" x14ac:dyDescent="0.25">
      <c r="A40" s="15" t="s">
        <v>10</v>
      </c>
      <c r="B40" s="15"/>
      <c r="C40" s="15"/>
      <c r="D40" s="15"/>
      <c r="E40" s="15"/>
      <c r="F40" s="17"/>
      <c r="G40" s="17"/>
      <c r="H40" s="17"/>
      <c r="I40" s="17"/>
      <c r="J40" s="17"/>
      <c r="K40" s="17"/>
    </row>
    <row r="41" spans="1:11" x14ac:dyDescent="0.25">
      <c r="A41" s="15" t="s">
        <v>38</v>
      </c>
      <c r="B41" s="15"/>
      <c r="C41" s="15"/>
      <c r="D41" s="15"/>
      <c r="E41" s="15"/>
      <c r="F41" s="17"/>
      <c r="G41" s="17"/>
      <c r="H41" s="17"/>
      <c r="I41" s="17"/>
      <c r="J41" s="17"/>
      <c r="K41" s="17"/>
    </row>
    <row r="42" spans="1:11" ht="30" x14ac:dyDescent="0.25">
      <c r="A42" s="15" t="s">
        <v>43</v>
      </c>
      <c r="B42" s="1" t="s">
        <v>122</v>
      </c>
      <c r="C42" s="3" t="s">
        <v>123</v>
      </c>
      <c r="D42" s="15"/>
      <c r="E42" s="15"/>
      <c r="F42" s="1" t="s">
        <v>178</v>
      </c>
      <c r="G42" s="34" t="s">
        <v>179</v>
      </c>
      <c r="H42" s="1"/>
      <c r="I42" s="3"/>
      <c r="J42" s="1"/>
      <c r="K42" s="3"/>
    </row>
    <row r="43" spans="1:11" ht="30" x14ac:dyDescent="0.25">
      <c r="A43" s="15" t="s">
        <v>74</v>
      </c>
      <c r="B43" s="1" t="s">
        <v>145</v>
      </c>
      <c r="C43" s="3" t="s">
        <v>146</v>
      </c>
      <c r="D43" s="15"/>
      <c r="E43" s="15"/>
      <c r="F43" s="1" t="s">
        <v>145</v>
      </c>
      <c r="G43" s="3" t="s">
        <v>146</v>
      </c>
      <c r="H43" s="1" t="s">
        <v>232</v>
      </c>
      <c r="I43" s="3" t="s">
        <v>233</v>
      </c>
      <c r="J43" s="1"/>
      <c r="K43" s="3"/>
    </row>
    <row r="44" spans="1:11" ht="15" customHeight="1" x14ac:dyDescent="0.25">
      <c r="A44" s="273" t="s">
        <v>28</v>
      </c>
      <c r="B44" s="13" t="s">
        <v>138</v>
      </c>
      <c r="C44" s="14" t="s">
        <v>139</v>
      </c>
      <c r="D44" s="15"/>
      <c r="E44" s="15"/>
      <c r="F44" s="1" t="s">
        <v>225</v>
      </c>
      <c r="G44" s="34" t="s">
        <v>226</v>
      </c>
      <c r="H44" s="1"/>
      <c r="I44" s="3"/>
      <c r="J44" s="1"/>
      <c r="K44" s="3"/>
    </row>
    <row r="45" spans="1:11" ht="45" x14ac:dyDescent="0.25">
      <c r="A45" s="273"/>
      <c r="B45" s="15"/>
      <c r="C45" s="15"/>
      <c r="D45" s="15"/>
      <c r="E45" s="15"/>
      <c r="F45" s="1" t="s">
        <v>337</v>
      </c>
      <c r="G45" s="34" t="s">
        <v>338</v>
      </c>
      <c r="H45" s="1"/>
      <c r="I45" s="3"/>
      <c r="J45" s="1"/>
      <c r="K45" s="3"/>
    </row>
    <row r="46" spans="1:11" ht="30" x14ac:dyDescent="0.25">
      <c r="A46" s="15" t="s">
        <v>48</v>
      </c>
      <c r="B46" s="13" t="s">
        <v>131</v>
      </c>
      <c r="C46" s="14" t="s">
        <v>132</v>
      </c>
      <c r="D46" s="13" t="s">
        <v>150</v>
      </c>
      <c r="E46" s="14" t="s">
        <v>151</v>
      </c>
      <c r="F46" s="1" t="s">
        <v>131</v>
      </c>
      <c r="G46" s="3" t="s">
        <v>132</v>
      </c>
      <c r="H46" s="1" t="s">
        <v>150</v>
      </c>
      <c r="I46" s="34" t="s">
        <v>151</v>
      </c>
      <c r="J46" s="1"/>
      <c r="K46" s="3"/>
    </row>
    <row r="47" spans="1:11" ht="45" x14ac:dyDescent="0.25">
      <c r="A47" s="15" t="s">
        <v>59</v>
      </c>
      <c r="B47" s="13" t="s">
        <v>138</v>
      </c>
      <c r="C47" s="14" t="s">
        <v>139</v>
      </c>
      <c r="D47" s="15"/>
      <c r="E47" s="15"/>
      <c r="F47" s="1" t="s">
        <v>342</v>
      </c>
      <c r="G47" s="34" t="s">
        <v>343</v>
      </c>
      <c r="H47" s="17" t="s">
        <v>633</v>
      </c>
      <c r="I47" s="23" t="s">
        <v>634</v>
      </c>
      <c r="J47" s="1"/>
      <c r="K47" s="3"/>
    </row>
    <row r="48" spans="1:11" ht="30" x14ac:dyDescent="0.25">
      <c r="A48" s="15" t="s">
        <v>69</v>
      </c>
      <c r="B48" s="13" t="s">
        <v>131</v>
      </c>
      <c r="C48" s="14" t="s">
        <v>132</v>
      </c>
      <c r="D48" s="13" t="s">
        <v>150</v>
      </c>
      <c r="E48" s="14" t="s">
        <v>151</v>
      </c>
      <c r="F48" s="1" t="s">
        <v>131</v>
      </c>
      <c r="G48" s="3" t="s">
        <v>132</v>
      </c>
      <c r="H48" s="1" t="s">
        <v>150</v>
      </c>
      <c r="I48" s="34" t="s">
        <v>151</v>
      </c>
      <c r="J48" s="1"/>
      <c r="K48" s="3"/>
    </row>
    <row r="49" spans="1:11" ht="45" x14ac:dyDescent="0.25">
      <c r="A49" s="15" t="s">
        <v>70</v>
      </c>
      <c r="B49" s="1" t="s">
        <v>138</v>
      </c>
      <c r="C49" s="3" t="s">
        <v>139</v>
      </c>
      <c r="D49" s="15"/>
      <c r="E49" s="15"/>
      <c r="F49" s="1" t="s">
        <v>209</v>
      </c>
      <c r="G49" s="34" t="s">
        <v>210</v>
      </c>
      <c r="H49" s="1" t="s">
        <v>216</v>
      </c>
      <c r="I49" s="34" t="s">
        <v>217</v>
      </c>
      <c r="J49" s="1"/>
      <c r="K49" s="3"/>
    </row>
    <row r="50" spans="1:11" ht="45" x14ac:dyDescent="0.25">
      <c r="A50" s="15" t="s">
        <v>79</v>
      </c>
      <c r="B50" s="13" t="s">
        <v>138</v>
      </c>
      <c r="C50" s="14" t="s">
        <v>139</v>
      </c>
      <c r="D50" s="15"/>
      <c r="E50" s="15"/>
      <c r="F50" s="1" t="s">
        <v>335</v>
      </c>
      <c r="G50" s="34" t="s">
        <v>217</v>
      </c>
      <c r="H50" s="11" t="s">
        <v>225</v>
      </c>
      <c r="I50" s="22" t="s">
        <v>226</v>
      </c>
      <c r="J50" s="1"/>
      <c r="K50" s="3"/>
    </row>
    <row r="51" spans="1:11" ht="30" x14ac:dyDescent="0.25">
      <c r="A51" s="15" t="s">
        <v>78</v>
      </c>
      <c r="B51" s="1" t="s">
        <v>150</v>
      </c>
      <c r="C51" s="3" t="s">
        <v>151</v>
      </c>
      <c r="D51" s="15"/>
      <c r="E51" s="15"/>
      <c r="F51" s="1" t="s">
        <v>150</v>
      </c>
      <c r="G51" s="2" t="s">
        <v>151</v>
      </c>
      <c r="H51" s="1"/>
      <c r="I51" s="3"/>
      <c r="J51" s="1"/>
      <c r="K51" s="3"/>
    </row>
    <row r="52" spans="1:11" ht="30" x14ac:dyDescent="0.25">
      <c r="A52" s="15" t="s">
        <v>16</v>
      </c>
      <c r="B52" s="1" t="s">
        <v>131</v>
      </c>
      <c r="C52" s="3" t="s">
        <v>132</v>
      </c>
      <c r="D52" s="15"/>
      <c r="E52" s="15"/>
      <c r="F52" s="17" t="s">
        <v>633</v>
      </c>
      <c r="G52" s="23" t="s">
        <v>634</v>
      </c>
      <c r="H52" s="1" t="s">
        <v>131</v>
      </c>
      <c r="I52" s="3" t="s">
        <v>132</v>
      </c>
      <c r="J52" s="1"/>
      <c r="K52" s="3"/>
    </row>
    <row r="53" spans="1:11" ht="30" x14ac:dyDescent="0.25">
      <c r="A53" s="15" t="s">
        <v>34</v>
      </c>
      <c r="B53" s="15"/>
      <c r="C53" s="15"/>
      <c r="D53" s="15"/>
      <c r="E53" s="15"/>
      <c r="F53" s="1" t="s">
        <v>209</v>
      </c>
      <c r="G53" s="34" t="s">
        <v>210</v>
      </c>
      <c r="H53" s="1" t="s">
        <v>131</v>
      </c>
      <c r="I53" s="3" t="s">
        <v>132</v>
      </c>
      <c r="J53" s="1"/>
      <c r="K53" s="3"/>
    </row>
    <row r="54" spans="1:11" ht="30" x14ac:dyDescent="0.25">
      <c r="A54" s="15" t="s">
        <v>51</v>
      </c>
      <c r="B54" s="15"/>
      <c r="C54" s="15"/>
      <c r="D54" s="15"/>
      <c r="E54" s="15"/>
      <c r="F54" s="1" t="s">
        <v>209</v>
      </c>
      <c r="G54" s="34" t="s">
        <v>210</v>
      </c>
      <c r="H54" s="1" t="s">
        <v>131</v>
      </c>
      <c r="I54" s="3" t="s">
        <v>132</v>
      </c>
      <c r="J54" s="1"/>
      <c r="K54" s="3"/>
    </row>
    <row r="55" spans="1:11" x14ac:dyDescent="0.25">
      <c r="A55" s="15" t="s">
        <v>26</v>
      </c>
      <c r="B55" s="15"/>
      <c r="C55" s="15"/>
      <c r="D55" s="15"/>
      <c r="E55" s="15"/>
      <c r="F55" s="1" t="s">
        <v>223</v>
      </c>
      <c r="G55" s="34" t="s">
        <v>224</v>
      </c>
      <c r="H55" s="1" t="s">
        <v>225</v>
      </c>
      <c r="I55" s="3" t="s">
        <v>226</v>
      </c>
      <c r="J55" s="1"/>
      <c r="K55" s="3"/>
    </row>
    <row r="56" spans="1:11" ht="30" x14ac:dyDescent="0.25">
      <c r="A56" s="15" t="s">
        <v>78</v>
      </c>
      <c r="B56" s="1" t="s">
        <v>150</v>
      </c>
      <c r="C56" s="3" t="s">
        <v>151</v>
      </c>
      <c r="D56" s="15"/>
      <c r="E56" s="15"/>
      <c r="F56" s="1" t="s">
        <v>150</v>
      </c>
      <c r="G56" s="2" t="s">
        <v>151</v>
      </c>
      <c r="H56" s="1"/>
      <c r="I56" s="3"/>
      <c r="J56" s="1"/>
      <c r="K56" s="3"/>
    </row>
    <row r="57" spans="1:11" ht="30" x14ac:dyDescent="0.25">
      <c r="A57" s="15" t="s">
        <v>37</v>
      </c>
      <c r="B57" s="13" t="s">
        <v>122</v>
      </c>
      <c r="C57" s="14" t="s">
        <v>123</v>
      </c>
      <c r="D57" s="15"/>
      <c r="E57" s="15"/>
      <c r="F57" s="17"/>
      <c r="G57" s="17"/>
      <c r="H57" s="17"/>
      <c r="I57" s="17"/>
      <c r="J57" s="17"/>
      <c r="K57" s="17"/>
    </row>
    <row r="58" spans="1:11" ht="30" x14ac:dyDescent="0.25">
      <c r="A58" s="15" t="s">
        <v>45</v>
      </c>
      <c r="B58" s="1" t="s">
        <v>150</v>
      </c>
      <c r="C58" s="3" t="s">
        <v>151</v>
      </c>
      <c r="D58" s="15"/>
      <c r="E58" s="15"/>
      <c r="F58" s="1" t="s">
        <v>220</v>
      </c>
      <c r="G58" s="34" t="s">
        <v>221</v>
      </c>
      <c r="H58" s="1" t="s">
        <v>150</v>
      </c>
      <c r="I58" s="2" t="s">
        <v>151</v>
      </c>
      <c r="J58" s="1"/>
      <c r="K58" s="3"/>
    </row>
    <row r="59" spans="1:11" x14ac:dyDescent="0.25">
      <c r="A59" s="15" t="s">
        <v>60</v>
      </c>
      <c r="B59" s="15"/>
      <c r="C59" s="15"/>
      <c r="D59" s="15"/>
      <c r="E59" s="15"/>
      <c r="F59" s="17"/>
      <c r="G59" s="17"/>
      <c r="H59" s="17"/>
      <c r="I59" s="17"/>
      <c r="J59" s="17"/>
      <c r="K59" s="17"/>
    </row>
    <row r="60" spans="1:11" ht="30" x14ac:dyDescent="0.25">
      <c r="A60" s="15" t="s">
        <v>64</v>
      </c>
      <c r="B60" s="13" t="s">
        <v>122</v>
      </c>
      <c r="C60" s="14" t="s">
        <v>123</v>
      </c>
      <c r="D60" s="15"/>
      <c r="E60" s="15"/>
      <c r="F60" s="17"/>
      <c r="G60" s="17"/>
      <c r="H60" s="17"/>
      <c r="I60" s="17"/>
      <c r="J60" s="17"/>
      <c r="K60" s="17"/>
    </row>
    <row r="61" spans="1:11" x14ac:dyDescent="0.25">
      <c r="A61" s="15" t="s">
        <v>77</v>
      </c>
      <c r="B61" s="15"/>
      <c r="C61" s="15"/>
      <c r="D61" s="15"/>
      <c r="E61" s="15"/>
      <c r="F61" s="17"/>
      <c r="G61" s="17"/>
      <c r="H61" s="17"/>
      <c r="I61" s="17"/>
      <c r="J61" s="17"/>
      <c r="K61" s="17"/>
    </row>
    <row r="62" spans="1:11" ht="30" x14ac:dyDescent="0.25">
      <c r="A62" s="15" t="s">
        <v>16</v>
      </c>
      <c r="B62" s="1" t="s">
        <v>131</v>
      </c>
      <c r="C62" s="3" t="s">
        <v>132</v>
      </c>
      <c r="D62" s="15"/>
      <c r="E62" s="15"/>
      <c r="F62" s="17" t="s">
        <v>633</v>
      </c>
      <c r="G62" s="23" t="s">
        <v>634</v>
      </c>
      <c r="H62" s="1" t="s">
        <v>131</v>
      </c>
      <c r="I62" s="3" t="s">
        <v>132</v>
      </c>
      <c r="J62" s="1"/>
      <c r="K62" s="3"/>
    </row>
    <row r="63" spans="1:11" ht="30" x14ac:dyDescent="0.25">
      <c r="A63" s="15" t="s">
        <v>34</v>
      </c>
      <c r="B63" s="15"/>
      <c r="C63" s="15"/>
      <c r="D63" s="15"/>
      <c r="E63" s="15"/>
      <c r="F63" s="1" t="s">
        <v>209</v>
      </c>
      <c r="G63" s="34" t="s">
        <v>210</v>
      </c>
      <c r="H63" s="1" t="s">
        <v>131</v>
      </c>
      <c r="I63" s="3" t="s">
        <v>132</v>
      </c>
      <c r="J63" s="1"/>
      <c r="K63" s="3"/>
    </row>
    <row r="64" spans="1:11" ht="30" x14ac:dyDescent="0.25">
      <c r="A64" s="15" t="s">
        <v>51</v>
      </c>
      <c r="B64" s="15"/>
      <c r="C64" s="15"/>
      <c r="D64" s="15"/>
      <c r="E64" s="15"/>
      <c r="F64" s="1" t="s">
        <v>209</v>
      </c>
      <c r="G64" s="34" t="s">
        <v>210</v>
      </c>
      <c r="H64" s="1" t="s">
        <v>131</v>
      </c>
      <c r="I64" s="3" t="s">
        <v>132</v>
      </c>
      <c r="J64" s="1"/>
      <c r="K64" s="3"/>
    </row>
    <row r="65" spans="1:11" x14ac:dyDescent="0.25">
      <c r="A65" s="15" t="s">
        <v>19</v>
      </c>
      <c r="B65" s="15"/>
      <c r="C65" s="15"/>
      <c r="D65" s="15"/>
      <c r="E65" s="15"/>
      <c r="F65" s="17"/>
      <c r="G65" s="17"/>
      <c r="H65" s="17"/>
      <c r="I65" s="17"/>
      <c r="J65" s="17"/>
      <c r="K65" s="17"/>
    </row>
    <row r="66" spans="1:11" x14ac:dyDescent="0.25">
      <c r="A66" s="15" t="s">
        <v>39</v>
      </c>
      <c r="B66" s="15"/>
      <c r="C66" s="15"/>
      <c r="D66" s="15"/>
      <c r="E66" s="15"/>
      <c r="F66" s="17"/>
      <c r="G66" s="17"/>
      <c r="H66" s="17"/>
      <c r="I66" s="17"/>
      <c r="J66" s="17"/>
      <c r="K66" s="17"/>
    </row>
    <row r="67" spans="1:11" x14ac:dyDescent="0.25">
      <c r="A67" s="15" t="s">
        <v>41</v>
      </c>
      <c r="B67" s="15"/>
      <c r="C67" s="15"/>
      <c r="D67" s="15"/>
      <c r="E67" s="15"/>
      <c r="F67" s="17"/>
      <c r="G67" s="17"/>
      <c r="H67" s="17"/>
      <c r="I67" s="17"/>
      <c r="J67" s="17"/>
      <c r="K67" s="17"/>
    </row>
    <row r="68" spans="1:11" x14ac:dyDescent="0.25">
      <c r="A68" s="15" t="s">
        <v>42</v>
      </c>
      <c r="B68" s="15"/>
      <c r="C68" s="15"/>
      <c r="D68" s="15"/>
      <c r="E68" s="15"/>
      <c r="F68" s="1" t="s">
        <v>220</v>
      </c>
      <c r="G68" s="34" t="s">
        <v>221</v>
      </c>
      <c r="H68" s="1"/>
      <c r="I68" s="3"/>
      <c r="J68" s="1"/>
      <c r="K68" s="3"/>
    </row>
    <row r="69" spans="1:11" x14ac:dyDescent="0.25">
      <c r="A69" s="15" t="s">
        <v>52</v>
      </c>
      <c r="B69" s="15"/>
      <c r="C69" s="15"/>
      <c r="D69" s="15"/>
      <c r="E69" s="15"/>
      <c r="F69" s="1" t="s">
        <v>220</v>
      </c>
      <c r="G69" s="34" t="s">
        <v>221</v>
      </c>
      <c r="H69" s="1"/>
      <c r="I69" s="3"/>
      <c r="J69" s="1"/>
      <c r="K69" s="3"/>
    </row>
    <row r="70" spans="1:11" x14ac:dyDescent="0.25">
      <c r="A70" s="15" t="s">
        <v>53</v>
      </c>
      <c r="B70" s="15"/>
      <c r="C70" s="15"/>
      <c r="D70" s="15"/>
      <c r="E70" s="15"/>
      <c r="F70" s="17"/>
      <c r="G70" s="17"/>
      <c r="H70" s="17"/>
      <c r="I70" s="17"/>
      <c r="J70" s="17"/>
      <c r="K70" s="17"/>
    </row>
    <row r="71" spans="1:11" x14ac:dyDescent="0.25">
      <c r="A71" s="15" t="s">
        <v>55</v>
      </c>
      <c r="B71" s="15"/>
      <c r="C71" s="15"/>
      <c r="D71" s="15"/>
      <c r="E71" s="15"/>
      <c r="F71" s="1" t="s">
        <v>223</v>
      </c>
      <c r="G71" s="34" t="s">
        <v>224</v>
      </c>
      <c r="H71" s="32" t="s">
        <v>659</v>
      </c>
      <c r="I71" s="33" t="s">
        <v>660</v>
      </c>
      <c r="J71" s="1"/>
      <c r="K71" s="3"/>
    </row>
    <row r="72" spans="1:11" x14ac:dyDescent="0.25">
      <c r="A72" s="15" t="s">
        <v>56</v>
      </c>
      <c r="B72" s="15"/>
      <c r="C72" s="15"/>
      <c r="D72" s="15"/>
      <c r="E72" s="15"/>
      <c r="F72" s="1" t="s">
        <v>220</v>
      </c>
      <c r="G72" s="34" t="s">
        <v>221</v>
      </c>
      <c r="H72" s="1"/>
      <c r="I72" s="3"/>
      <c r="J72" s="1"/>
      <c r="K72" s="3"/>
    </row>
    <row r="73" spans="1:11" x14ac:dyDescent="0.25">
      <c r="A73" s="15" t="s">
        <v>66</v>
      </c>
      <c r="B73" s="15"/>
      <c r="C73" s="15"/>
      <c r="D73" s="15"/>
      <c r="E73" s="15"/>
      <c r="F73" s="17"/>
      <c r="G73" s="17"/>
      <c r="H73" s="17"/>
      <c r="I73" s="17"/>
      <c r="J73" s="17"/>
      <c r="K73" s="17"/>
    </row>
    <row r="74" spans="1:11" ht="30" x14ac:dyDescent="0.25">
      <c r="A74" s="15" t="s">
        <v>72</v>
      </c>
      <c r="B74" s="15"/>
      <c r="C74" s="15"/>
      <c r="D74" s="15"/>
      <c r="E74" s="15"/>
      <c r="F74" s="1" t="s">
        <v>209</v>
      </c>
      <c r="G74" s="34" t="s">
        <v>210</v>
      </c>
      <c r="H74" s="1" t="s">
        <v>220</v>
      </c>
      <c r="I74" s="2" t="s">
        <v>221</v>
      </c>
      <c r="J74" s="1"/>
      <c r="K74" s="3"/>
    </row>
    <row r="75" spans="1:11" x14ac:dyDescent="0.25">
      <c r="A75" s="15" t="s">
        <v>73</v>
      </c>
      <c r="B75" s="15"/>
      <c r="C75" s="15"/>
      <c r="D75" s="15"/>
      <c r="E75" s="15"/>
      <c r="F75" s="17"/>
      <c r="G75" s="17"/>
      <c r="H75" s="17"/>
      <c r="I75" s="17"/>
      <c r="J75" s="17"/>
      <c r="K75" s="17"/>
    </row>
    <row r="76" spans="1:11" ht="30" x14ac:dyDescent="0.25">
      <c r="A76" s="15" t="s">
        <v>44</v>
      </c>
      <c r="B76" s="13" t="s">
        <v>163</v>
      </c>
      <c r="C76" s="14" t="s">
        <v>164</v>
      </c>
      <c r="D76" s="13" t="s">
        <v>165</v>
      </c>
      <c r="E76" s="14" t="s">
        <v>166</v>
      </c>
      <c r="F76" s="1" t="s">
        <v>163</v>
      </c>
      <c r="G76" s="34" t="s">
        <v>164</v>
      </c>
      <c r="H76" s="1" t="s">
        <v>165</v>
      </c>
      <c r="I76" s="3" t="s">
        <v>166</v>
      </c>
      <c r="J76" s="1"/>
      <c r="K76" s="3"/>
    </row>
    <row r="77" spans="1:11" ht="30" x14ac:dyDescent="0.25">
      <c r="A77" s="15" t="s">
        <v>61</v>
      </c>
      <c r="B77" s="13" t="s">
        <v>163</v>
      </c>
      <c r="C77" s="14" t="s">
        <v>164</v>
      </c>
      <c r="D77" s="13" t="s">
        <v>165</v>
      </c>
      <c r="E77" s="14" t="s">
        <v>166</v>
      </c>
      <c r="F77" s="1" t="s">
        <v>163</v>
      </c>
      <c r="G77" s="34" t="s">
        <v>164</v>
      </c>
      <c r="H77" s="1" t="s">
        <v>165</v>
      </c>
      <c r="I77" s="3" t="s">
        <v>166</v>
      </c>
      <c r="J77" s="1"/>
      <c r="K77" s="3"/>
    </row>
    <row r="78" spans="1:11" ht="30" x14ac:dyDescent="0.25">
      <c r="A78" s="15" t="s">
        <v>80</v>
      </c>
      <c r="B78" s="13" t="s">
        <v>199</v>
      </c>
      <c r="C78" s="14" t="s">
        <v>200</v>
      </c>
      <c r="D78" s="15"/>
      <c r="E78" s="15"/>
      <c r="F78" s="1" t="s">
        <v>199</v>
      </c>
      <c r="G78" s="3" t="s">
        <v>200</v>
      </c>
      <c r="H78" s="1"/>
      <c r="I78" s="3"/>
      <c r="J78" s="1"/>
      <c r="K78" s="3"/>
    </row>
    <row r="79" spans="1:11" ht="15" customHeight="1" x14ac:dyDescent="0.25">
      <c r="A79" s="15" t="s">
        <v>5</v>
      </c>
      <c r="B79" s="13" t="s">
        <v>199</v>
      </c>
      <c r="C79" s="14" t="s">
        <v>200</v>
      </c>
      <c r="D79" s="15"/>
      <c r="E79" s="15"/>
      <c r="F79" s="1" t="s">
        <v>199</v>
      </c>
      <c r="G79" s="3" t="s">
        <v>200</v>
      </c>
      <c r="H79" s="1"/>
      <c r="I79" s="3"/>
      <c r="J79" s="1"/>
      <c r="K79" s="3"/>
    </row>
    <row r="80" spans="1:11" ht="30" x14ac:dyDescent="0.25">
      <c r="A80" s="15" t="s">
        <v>8</v>
      </c>
      <c r="B80" s="15"/>
      <c r="C80" s="15"/>
      <c r="D80" s="15"/>
      <c r="E80" s="15"/>
      <c r="F80" s="11" t="s">
        <v>282</v>
      </c>
      <c r="G80" s="35" t="s">
        <v>283</v>
      </c>
      <c r="H80" s="11" t="s">
        <v>635</v>
      </c>
      <c r="I80" s="22" t="s">
        <v>636</v>
      </c>
      <c r="J80" s="1"/>
      <c r="K80" s="3"/>
    </row>
    <row r="81" spans="1:11" ht="30" x14ac:dyDescent="0.25">
      <c r="A81" s="15" t="s">
        <v>47</v>
      </c>
      <c r="B81" s="15"/>
      <c r="C81" s="15"/>
      <c r="D81" s="15"/>
      <c r="E81" s="15"/>
      <c r="F81" s="1" t="s">
        <v>282</v>
      </c>
      <c r="G81" s="34" t="s">
        <v>283</v>
      </c>
      <c r="H81" s="1" t="s">
        <v>286</v>
      </c>
      <c r="I81" s="3" t="s">
        <v>287</v>
      </c>
      <c r="J81" s="1"/>
      <c r="K81" s="3"/>
    </row>
    <row r="82" spans="1:11" ht="15" customHeight="1" x14ac:dyDescent="0.25">
      <c r="A82" s="15" t="s">
        <v>68</v>
      </c>
      <c r="B82" s="1" t="s">
        <v>138</v>
      </c>
      <c r="C82" s="3" t="s">
        <v>139</v>
      </c>
      <c r="D82" s="15"/>
      <c r="E82" s="15"/>
      <c r="F82" s="1" t="s">
        <v>288</v>
      </c>
      <c r="G82" s="34" t="s">
        <v>289</v>
      </c>
      <c r="H82" s="11" t="s">
        <v>651</v>
      </c>
      <c r="I82" s="3" t="s">
        <v>291</v>
      </c>
      <c r="J82" s="1"/>
      <c r="K82" s="3"/>
    </row>
    <row r="83" spans="1:11" ht="45" x14ac:dyDescent="0.25">
      <c r="A83" s="15" t="s">
        <v>75</v>
      </c>
      <c r="B83" s="1" t="s">
        <v>138</v>
      </c>
      <c r="C83" s="3" t="s">
        <v>139</v>
      </c>
      <c r="D83" s="15"/>
      <c r="E83" s="15"/>
      <c r="F83" s="12" t="s">
        <v>662</v>
      </c>
      <c r="G83" s="36" t="s">
        <v>663</v>
      </c>
      <c r="H83" s="1"/>
      <c r="I83" s="3"/>
      <c r="J83" s="1"/>
      <c r="K83" s="3"/>
    </row>
    <row r="84" spans="1:11" x14ac:dyDescent="0.25">
      <c r="A84" s="15" t="s">
        <v>26</v>
      </c>
      <c r="B84" s="15"/>
      <c r="C84" s="15"/>
      <c r="D84" s="15"/>
      <c r="E84" s="15"/>
      <c r="F84" s="1" t="s">
        <v>223</v>
      </c>
      <c r="G84" s="34" t="s">
        <v>224</v>
      </c>
      <c r="H84" s="1" t="s">
        <v>225</v>
      </c>
      <c r="I84" s="3" t="s">
        <v>226</v>
      </c>
      <c r="J84" s="1"/>
      <c r="K84" s="3"/>
    </row>
    <row r="85" spans="1:11" x14ac:dyDescent="0.25">
      <c r="A85" s="15" t="s">
        <v>58</v>
      </c>
      <c r="B85" s="15"/>
      <c r="C85" s="15"/>
      <c r="D85" s="15"/>
      <c r="E85" s="15"/>
      <c r="F85" s="1" t="s">
        <v>223</v>
      </c>
      <c r="G85" s="34" t="s">
        <v>224</v>
      </c>
      <c r="H85" s="1" t="s">
        <v>225</v>
      </c>
      <c r="I85" s="3" t="s">
        <v>226</v>
      </c>
      <c r="J85" s="1"/>
      <c r="K85" s="3"/>
    </row>
    <row r="86" spans="1:11" x14ac:dyDescent="0.25">
      <c r="A86" s="19"/>
      <c r="B86" s="19"/>
      <c r="C86" s="19"/>
      <c r="D86" s="19"/>
      <c r="E86" s="19"/>
      <c r="F86" s="19"/>
      <c r="G86" s="19"/>
      <c r="H86" s="19"/>
      <c r="I86" s="19"/>
      <c r="J86" s="19"/>
      <c r="K86" s="19"/>
    </row>
    <row r="87" spans="1:11" x14ac:dyDescent="0.25">
      <c r="A87" s="19"/>
      <c r="B87" s="19"/>
      <c r="C87" s="19"/>
      <c r="D87" s="19"/>
      <c r="E87" s="19"/>
      <c r="F87" s="19"/>
      <c r="G87" s="19"/>
      <c r="H87" s="19"/>
      <c r="I87" s="19"/>
      <c r="J87" s="19"/>
      <c r="K87" s="19"/>
    </row>
    <row r="88" spans="1:11" x14ac:dyDescent="0.25">
      <c r="A88" s="19"/>
      <c r="B88" s="19"/>
      <c r="C88" s="19"/>
      <c r="D88" s="19"/>
      <c r="E88" s="19"/>
      <c r="F88" s="19"/>
      <c r="G88" s="19"/>
      <c r="H88" s="19"/>
      <c r="I88" s="19"/>
      <c r="J88" s="19"/>
      <c r="K88" s="19"/>
    </row>
    <row r="89" spans="1:11" x14ac:dyDescent="0.25">
      <c r="A89" s="19"/>
      <c r="B89" s="19"/>
      <c r="C89" s="19"/>
      <c r="D89" s="19"/>
      <c r="E89" s="19"/>
      <c r="F89" s="19"/>
      <c r="G89" s="19"/>
      <c r="H89" s="19"/>
      <c r="I89" s="19"/>
      <c r="J89" s="19"/>
      <c r="K89" s="19"/>
    </row>
  </sheetData>
  <customSheetViews>
    <customSheetView guid="{796F8781-BB0E-4506-83C3-27631A239025}" state="hidden">
      <selection activeCell="B12" sqref="B12"/>
      <pageMargins left="0.7" right="0.7" top="0.75" bottom="0.75" header="0.3" footer="0.3"/>
    </customSheetView>
  </customSheetViews>
  <mergeCells count="13">
    <mergeCell ref="A44:A45"/>
    <mergeCell ref="A5:A7"/>
    <mergeCell ref="A8:A11"/>
    <mergeCell ref="A1:A3"/>
    <mergeCell ref="F1:K1"/>
    <mergeCell ref="J2:K2"/>
    <mergeCell ref="B1:E1"/>
    <mergeCell ref="B2:C2"/>
    <mergeCell ref="D2:E2"/>
    <mergeCell ref="A16:A19"/>
    <mergeCell ref="A12:A14"/>
    <mergeCell ref="F2:G2"/>
    <mergeCell ref="H2:I2"/>
  </mergeCells>
  <hyperlinks>
    <hyperlink ref="I47" r:id="rId1" xr:uid="{00000000-0004-0000-0400-000000000000}"/>
    <hyperlink ref="G52" r:id="rId2" xr:uid="{00000000-0004-0000-0400-000001000000}"/>
    <hyperlink ref="G62" r:id="rId3" xr:uid="{00000000-0004-0000-0400-000002000000}"/>
    <hyperlink ref="I80" r:id="rId4" xr:uid="{00000000-0004-0000-0400-000003000000}"/>
    <hyperlink ref="I4" r:id="rId5" xr:uid="{00000000-0004-0000-0400-000004000000}"/>
    <hyperlink ref="G4" r:id="rId6" xr:uid="{00000000-0004-0000-0400-000005000000}"/>
    <hyperlink ref="G5" r:id="rId7" xr:uid="{00000000-0004-0000-0400-000006000000}"/>
    <hyperlink ref="G6" r:id="rId8" xr:uid="{00000000-0004-0000-0400-000007000000}"/>
    <hyperlink ref="G7" r:id="rId9" xr:uid="{00000000-0004-0000-0400-000008000000}"/>
    <hyperlink ref="G8" r:id="rId10" xr:uid="{00000000-0004-0000-0400-000009000000}"/>
    <hyperlink ref="G9" r:id="rId11" xr:uid="{00000000-0004-0000-0400-00000A000000}"/>
    <hyperlink ref="G10" r:id="rId12" xr:uid="{00000000-0004-0000-0400-00000B000000}"/>
    <hyperlink ref="G11" r:id="rId13" xr:uid="{00000000-0004-0000-0400-00000C000000}"/>
    <hyperlink ref="G12" r:id="rId14" xr:uid="{00000000-0004-0000-0400-00000D000000}"/>
    <hyperlink ref="G13" r:id="rId15" xr:uid="{00000000-0004-0000-0400-00000E000000}"/>
    <hyperlink ref="G14" r:id="rId16" xr:uid="{00000000-0004-0000-0400-00000F000000}"/>
    <hyperlink ref="G16" r:id="rId17" xr:uid="{00000000-0004-0000-0400-000010000000}"/>
    <hyperlink ref="G17" r:id="rId18" xr:uid="{00000000-0004-0000-0400-000011000000}"/>
    <hyperlink ref="G18" r:id="rId19" xr:uid="{00000000-0004-0000-0400-000012000000}"/>
    <hyperlink ref="G19" r:id="rId20" xr:uid="{00000000-0004-0000-0400-000013000000}"/>
    <hyperlink ref="G20" r:id="rId21" xr:uid="{00000000-0004-0000-0400-000014000000}"/>
    <hyperlink ref="G21" r:id="rId22" xr:uid="{00000000-0004-0000-0400-000015000000}"/>
    <hyperlink ref="G23" r:id="rId23" xr:uid="{00000000-0004-0000-0400-000016000000}"/>
    <hyperlink ref="G24" r:id="rId24" xr:uid="{00000000-0004-0000-0400-000017000000}"/>
    <hyperlink ref="G25" r:id="rId25" xr:uid="{00000000-0004-0000-0400-000018000000}"/>
    <hyperlink ref="G26" r:id="rId26" xr:uid="{00000000-0004-0000-0400-000019000000}"/>
    <hyperlink ref="G27" r:id="rId27" xr:uid="{00000000-0004-0000-0400-00001A000000}"/>
    <hyperlink ref="G28" r:id="rId28" xr:uid="{00000000-0004-0000-0400-00001B000000}"/>
    <hyperlink ref="G30" r:id="rId29" xr:uid="{00000000-0004-0000-0400-00001C000000}"/>
    <hyperlink ref="G31" r:id="rId30" xr:uid="{00000000-0004-0000-0400-00001D000000}"/>
    <hyperlink ref="G32" r:id="rId31" xr:uid="{00000000-0004-0000-0400-00001E000000}"/>
    <hyperlink ref="G33" r:id="rId32" xr:uid="{00000000-0004-0000-0400-00001F000000}"/>
    <hyperlink ref="G36" r:id="rId33" xr:uid="{00000000-0004-0000-0400-000020000000}"/>
    <hyperlink ref="G42" r:id="rId34" xr:uid="{00000000-0004-0000-0400-000021000000}"/>
    <hyperlink ref="G44" r:id="rId35" xr:uid="{00000000-0004-0000-0400-000022000000}"/>
    <hyperlink ref="G45" r:id="rId36" xr:uid="{00000000-0004-0000-0400-000023000000}"/>
    <hyperlink ref="G47" r:id="rId37" xr:uid="{00000000-0004-0000-0400-000024000000}"/>
    <hyperlink ref="G49" r:id="rId38" xr:uid="{00000000-0004-0000-0400-000025000000}"/>
    <hyperlink ref="G50" r:id="rId39" xr:uid="{00000000-0004-0000-0400-000026000000}"/>
    <hyperlink ref="G51" r:id="rId40" xr:uid="{00000000-0004-0000-0400-000027000000}"/>
    <hyperlink ref="G53" r:id="rId41" xr:uid="{00000000-0004-0000-0400-000028000000}"/>
    <hyperlink ref="G54" r:id="rId42" xr:uid="{00000000-0004-0000-0400-000029000000}"/>
    <hyperlink ref="G55" r:id="rId43" xr:uid="{00000000-0004-0000-0400-00002A000000}"/>
    <hyperlink ref="G56" r:id="rId44" xr:uid="{00000000-0004-0000-0400-00002B000000}"/>
    <hyperlink ref="G58" r:id="rId45" xr:uid="{00000000-0004-0000-0400-00002C000000}"/>
    <hyperlink ref="G63" r:id="rId46" xr:uid="{00000000-0004-0000-0400-00002D000000}"/>
    <hyperlink ref="G64" r:id="rId47" xr:uid="{00000000-0004-0000-0400-00002E000000}"/>
    <hyperlink ref="G68" r:id="rId48" xr:uid="{00000000-0004-0000-0400-00002F000000}"/>
    <hyperlink ref="G69" r:id="rId49" xr:uid="{00000000-0004-0000-0400-000030000000}"/>
    <hyperlink ref="G71" r:id="rId50" xr:uid="{00000000-0004-0000-0400-000031000000}"/>
    <hyperlink ref="G72" r:id="rId51" xr:uid="{00000000-0004-0000-0400-000032000000}"/>
    <hyperlink ref="G74" r:id="rId52" xr:uid="{00000000-0004-0000-0400-000033000000}"/>
    <hyperlink ref="G76" r:id="rId53" xr:uid="{00000000-0004-0000-0400-000034000000}"/>
    <hyperlink ref="G77" r:id="rId54" xr:uid="{00000000-0004-0000-0400-000035000000}"/>
    <hyperlink ref="G80" r:id="rId55" xr:uid="{00000000-0004-0000-0400-000036000000}"/>
    <hyperlink ref="G81" r:id="rId56" xr:uid="{00000000-0004-0000-0400-000037000000}"/>
    <hyperlink ref="G82" r:id="rId57" xr:uid="{00000000-0004-0000-0400-000038000000}"/>
    <hyperlink ref="G83" r:id="rId58" xr:uid="{00000000-0004-0000-0400-000039000000}"/>
    <hyperlink ref="G84" r:id="rId59" xr:uid="{00000000-0004-0000-0400-00003A000000}"/>
    <hyperlink ref="G85" r:id="rId60" xr:uid="{00000000-0004-0000-0400-00003B000000}"/>
    <hyperlink ref="I74" r:id="rId61" xr:uid="{00000000-0004-0000-0400-00003C000000}"/>
    <hyperlink ref="I49" r:id="rId62" xr:uid="{00000000-0004-0000-0400-00003D000000}"/>
    <hyperlink ref="I48" r:id="rId63" xr:uid="{00000000-0004-0000-0400-00003E000000}"/>
    <hyperlink ref="I46" r:id="rId64" xr:uid="{00000000-0004-0000-0400-00003F000000}"/>
    <hyperlink ref="I33" r:id="rId65" xr:uid="{00000000-0004-0000-0400-000040000000}"/>
    <hyperlink ref="I31" r:id="rId66" xr:uid="{00000000-0004-0000-0400-000041000000}"/>
    <hyperlink ref="I29" r:id="rId67" xr:uid="{00000000-0004-0000-0400-000042000000}"/>
    <hyperlink ref="I27" r:id="rId68" xr:uid="{00000000-0004-0000-0400-000043000000}"/>
    <hyperlink ref="I19" r:id="rId69" xr:uid="{00000000-0004-0000-0400-000044000000}"/>
    <hyperlink ref="I13" r:id="rId70" xr:uid="{00000000-0004-0000-0400-000045000000}"/>
    <hyperlink ref="I11" r:id="rId71" xr:uid="{00000000-0004-0000-0400-000046000000}"/>
    <hyperlink ref="C29" r:id="rId72" xr:uid="{00000000-0004-0000-0400-000047000000}"/>
    <hyperlink ref="C23" r:id="rId73" xr:uid="{00000000-0004-0000-0400-000048000000}"/>
    <hyperlink ref="E48" r:id="rId74" xr:uid="{00000000-0004-0000-0400-000049000000}"/>
    <hyperlink ref="C33" r:id="rId75" xr:uid="{00000000-0004-0000-0400-00004A000000}"/>
    <hyperlink ref="C30" r:id="rId76" xr:uid="{00000000-0004-0000-0400-00004B000000}"/>
    <hyperlink ref="C57" r:id="rId77" xr:uid="{00000000-0004-0000-0400-00004C000000}"/>
    <hyperlink ref="C22" r:id="rId78" xr:uid="{00000000-0004-0000-0400-00004D000000}"/>
    <hyperlink ref="C49" r:id="rId79" xr:uid="{00000000-0004-0000-0400-00004E000000}"/>
    <hyperlink ref="C47" r:id="rId80" xr:uid="{00000000-0004-0000-0400-00004F000000}"/>
    <hyperlink ref="C51" r:id="rId81" xr:uid="{00000000-0004-0000-0400-000050000000}"/>
    <hyperlink ref="C58" r:id="rId82" xr:uid="{00000000-0004-0000-0400-000051000000}"/>
    <hyperlink ref="C21" r:id="rId83" xr:uid="{00000000-0004-0000-0400-000052000000}"/>
    <hyperlink ref="C82" r:id="rId84" xr:uid="{00000000-0004-0000-0400-000053000000}"/>
    <hyperlink ref="C83" r:id="rId85" xr:uid="{00000000-0004-0000-0400-000054000000}"/>
    <hyperlink ref="C27" r:id="rId86" xr:uid="{00000000-0004-0000-0400-000055000000}"/>
    <hyperlink ref="C31" r:id="rId87" xr:uid="{00000000-0004-0000-0400-000056000000}"/>
    <hyperlink ref="C32" r:id="rId88" xr:uid="{00000000-0004-0000-0400-000057000000}"/>
    <hyperlink ref="C42" r:id="rId89" xr:uid="{00000000-0004-0000-0400-000058000000}"/>
    <hyperlink ref="C56" r:id="rId90" xr:uid="{00000000-0004-0000-0400-000059000000}"/>
    <hyperlink ref="C78" r:id="rId91" xr:uid="{00000000-0004-0000-0400-00005A000000}"/>
    <hyperlink ref="C76" r:id="rId92" xr:uid="{00000000-0004-0000-0400-00005B000000}"/>
    <hyperlink ref="C15" r:id="rId93" xr:uid="{00000000-0004-0000-0400-00005C000000}"/>
    <hyperlink ref="C20" r:id="rId94" xr:uid="{00000000-0004-0000-0400-00005D000000}"/>
    <hyperlink ref="C26" r:id="rId95" xr:uid="{00000000-0004-0000-0400-00005E000000}"/>
    <hyperlink ref="C28" r:id="rId96" xr:uid="{00000000-0004-0000-0400-00005F000000}"/>
    <hyperlink ref="C24" r:id="rId97" xr:uid="{00000000-0004-0000-0400-000060000000}"/>
    <hyperlink ref="C25" r:id="rId98" xr:uid="{00000000-0004-0000-0400-000061000000}"/>
    <hyperlink ref="C50" r:id="rId99" xr:uid="{00000000-0004-0000-0400-000062000000}"/>
    <hyperlink ref="C44" r:id="rId100" xr:uid="{00000000-0004-0000-0400-000063000000}"/>
    <hyperlink ref="E46" r:id="rId101" xr:uid="{00000000-0004-0000-0400-000064000000}"/>
    <hyperlink ref="C60" r:id="rId102" xr:uid="{00000000-0004-0000-0400-000065000000}"/>
    <hyperlink ref="C77" r:id="rId103" xr:uid="{00000000-0004-0000-0400-000066000000}"/>
    <hyperlink ref="C79" r:id="rId104" xr:uid="{00000000-0004-0000-0400-000067000000}"/>
    <hyperlink ref="I58" r:id="rId105" xr:uid="{00000000-0004-0000-0400-000068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55"/>
  <sheetViews>
    <sheetView showGridLines="0" zoomScale="80" zoomScaleNormal="80" workbookViewId="0">
      <selection activeCell="E38" sqref="E38"/>
    </sheetView>
  </sheetViews>
  <sheetFormatPr defaultColWidth="9.140625" defaultRowHeight="15" x14ac:dyDescent="0.25"/>
  <cols>
    <col min="1" max="1" width="12.42578125" style="8" bestFit="1" customWidth="1"/>
    <col min="2" max="2" width="13.28515625" style="8" customWidth="1"/>
    <col min="3" max="3" width="12.42578125" style="8" customWidth="1"/>
    <col min="4" max="4" width="41.140625" style="8" customWidth="1"/>
    <col min="5" max="5" width="22.42578125" style="8" customWidth="1"/>
    <col min="6" max="6" width="36.42578125" style="8" customWidth="1"/>
    <col min="7" max="7" width="13.7109375" style="43" customWidth="1"/>
    <col min="8" max="8" width="50.85546875" style="8" customWidth="1"/>
    <col min="9" max="9" width="23.85546875" style="8" customWidth="1"/>
    <col min="10" max="16384" width="9.140625" style="8"/>
  </cols>
  <sheetData>
    <row r="1" spans="1:9" ht="38.25" x14ac:dyDescent="0.25">
      <c r="A1" s="275" t="s">
        <v>695</v>
      </c>
      <c r="B1" s="46" t="s">
        <v>696</v>
      </c>
      <c r="C1" s="46" t="s">
        <v>697</v>
      </c>
      <c r="D1" s="275" t="s">
        <v>698</v>
      </c>
      <c r="E1" s="275"/>
      <c r="F1" s="275"/>
      <c r="G1" s="275" t="s">
        <v>699</v>
      </c>
      <c r="H1" s="275" t="s">
        <v>700</v>
      </c>
      <c r="I1" s="274" t="s">
        <v>817</v>
      </c>
    </row>
    <row r="2" spans="1:9" s="44" customFormat="1" ht="25.5" x14ac:dyDescent="0.25">
      <c r="A2" s="275"/>
      <c r="B2" s="46" t="s">
        <v>701</v>
      </c>
      <c r="C2" s="46" t="s">
        <v>702</v>
      </c>
      <c r="D2" s="46" t="s">
        <v>117</v>
      </c>
      <c r="E2" s="55" t="s">
        <v>703</v>
      </c>
      <c r="F2" s="46" t="s">
        <v>704</v>
      </c>
      <c r="G2" s="275"/>
      <c r="H2" s="275"/>
      <c r="I2" s="274"/>
    </row>
    <row r="3" spans="1:9" s="44" customFormat="1" x14ac:dyDescent="0.25">
      <c r="A3" s="7" t="s">
        <v>11</v>
      </c>
      <c r="B3" s="7" t="s">
        <v>377</v>
      </c>
      <c r="C3" s="7"/>
      <c r="D3" s="7"/>
      <c r="E3" s="7"/>
      <c r="F3" s="7"/>
      <c r="G3" s="7"/>
      <c r="H3" s="7"/>
      <c r="I3" s="59" t="s">
        <v>820</v>
      </c>
    </row>
    <row r="4" spans="1:9" s="44" customFormat="1" ht="60" x14ac:dyDescent="0.25">
      <c r="A4" s="7" t="s">
        <v>33</v>
      </c>
      <c r="B4" s="7" t="s">
        <v>744</v>
      </c>
      <c r="C4" s="7"/>
      <c r="D4" s="7" t="s">
        <v>821</v>
      </c>
      <c r="E4" s="7" t="s">
        <v>822</v>
      </c>
      <c r="F4" s="128" t="s">
        <v>823</v>
      </c>
      <c r="G4" s="7" t="s">
        <v>824</v>
      </c>
      <c r="H4" s="7"/>
      <c r="I4" s="62" t="s">
        <v>819</v>
      </c>
    </row>
    <row r="5" spans="1:9" s="44" customFormat="1" x14ac:dyDescent="0.25">
      <c r="A5" s="7" t="s">
        <v>705</v>
      </c>
      <c r="B5" s="7" t="s">
        <v>507</v>
      </c>
      <c r="C5" s="7"/>
      <c r="D5" s="7" t="s">
        <v>706</v>
      </c>
      <c r="E5" s="7" t="s">
        <v>707</v>
      </c>
      <c r="F5" s="128" t="s">
        <v>708</v>
      </c>
      <c r="G5" s="7" t="s">
        <v>709</v>
      </c>
      <c r="H5" s="7"/>
      <c r="I5" s="62" t="s">
        <v>819</v>
      </c>
    </row>
    <row r="6" spans="1:9" s="44" customFormat="1" ht="30" x14ac:dyDescent="0.25">
      <c r="A6" s="7" t="s">
        <v>4</v>
      </c>
      <c r="B6" s="7" t="s">
        <v>507</v>
      </c>
      <c r="C6" s="7"/>
      <c r="D6" s="7" t="s">
        <v>710</v>
      </c>
      <c r="E6" s="7">
        <v>49905588</v>
      </c>
      <c r="F6" s="128" t="s">
        <v>711</v>
      </c>
      <c r="G6" s="7" t="s">
        <v>715</v>
      </c>
      <c r="H6" s="7"/>
      <c r="I6" s="62" t="s">
        <v>819</v>
      </c>
    </row>
    <row r="7" spans="1:9" s="44" customFormat="1" x14ac:dyDescent="0.25">
      <c r="A7" s="7" t="s">
        <v>21</v>
      </c>
      <c r="B7" s="7"/>
      <c r="C7" s="7"/>
      <c r="D7" s="7"/>
      <c r="E7" s="7"/>
      <c r="F7" s="7"/>
      <c r="G7" s="7"/>
      <c r="H7" s="7"/>
      <c r="I7" s="59" t="s">
        <v>820</v>
      </c>
    </row>
    <row r="8" spans="1:9" s="44" customFormat="1" ht="45" x14ac:dyDescent="0.25">
      <c r="A8" s="233" t="s">
        <v>91</v>
      </c>
      <c r="B8" s="233" t="s">
        <v>507</v>
      </c>
      <c r="C8" s="7"/>
      <c r="D8" s="7" t="s">
        <v>712</v>
      </c>
      <c r="E8" s="7" t="s">
        <v>713</v>
      </c>
      <c r="F8" s="128" t="s">
        <v>714</v>
      </c>
      <c r="G8" s="7" t="s">
        <v>715</v>
      </c>
      <c r="H8" s="7" t="s">
        <v>716</v>
      </c>
      <c r="I8" s="62" t="s">
        <v>819</v>
      </c>
    </row>
    <row r="9" spans="1:9" s="44" customFormat="1" ht="45" x14ac:dyDescent="0.25">
      <c r="A9" s="233"/>
      <c r="B9" s="233"/>
      <c r="C9" s="7"/>
      <c r="D9" s="7" t="s">
        <v>717</v>
      </c>
      <c r="E9" s="7" t="s">
        <v>718</v>
      </c>
      <c r="F9" s="128" t="s">
        <v>719</v>
      </c>
      <c r="G9" s="7" t="s">
        <v>715</v>
      </c>
      <c r="H9" s="7" t="s">
        <v>716</v>
      </c>
      <c r="I9" s="62" t="s">
        <v>819</v>
      </c>
    </row>
    <row r="10" spans="1:9" s="44" customFormat="1" ht="45" x14ac:dyDescent="0.25">
      <c r="A10" s="233"/>
      <c r="B10" s="233"/>
      <c r="C10" s="7"/>
      <c r="D10" s="7" t="s">
        <v>720</v>
      </c>
      <c r="E10" s="7" t="s">
        <v>721</v>
      </c>
      <c r="F10" s="128" t="s">
        <v>722</v>
      </c>
      <c r="G10" s="7" t="s">
        <v>715</v>
      </c>
      <c r="H10" s="7" t="s">
        <v>716</v>
      </c>
      <c r="I10" s="62" t="s">
        <v>819</v>
      </c>
    </row>
    <row r="11" spans="1:9" s="44" customFormat="1" ht="45" x14ac:dyDescent="0.25">
      <c r="A11" s="233"/>
      <c r="B11" s="233"/>
      <c r="C11" s="7"/>
      <c r="D11" s="7" t="s">
        <v>723</v>
      </c>
      <c r="E11" s="7" t="s">
        <v>724</v>
      </c>
      <c r="F11" s="128" t="s">
        <v>725</v>
      </c>
      <c r="G11" s="7" t="s">
        <v>715</v>
      </c>
      <c r="H11" s="7" t="s">
        <v>716</v>
      </c>
      <c r="I11" s="62" t="s">
        <v>819</v>
      </c>
    </row>
    <row r="12" spans="1:9" s="44" customFormat="1" ht="45" x14ac:dyDescent="0.25">
      <c r="A12" s="233"/>
      <c r="B12" s="233"/>
      <c r="C12" s="7"/>
      <c r="D12" s="7" t="s">
        <v>726</v>
      </c>
      <c r="E12" s="7" t="s">
        <v>727</v>
      </c>
      <c r="F12" s="128" t="s">
        <v>728</v>
      </c>
      <c r="G12" s="7" t="s">
        <v>715</v>
      </c>
      <c r="H12" s="7" t="s">
        <v>716</v>
      </c>
      <c r="I12" s="62" t="s">
        <v>819</v>
      </c>
    </row>
    <row r="13" spans="1:9" s="44" customFormat="1" ht="45" x14ac:dyDescent="0.25">
      <c r="A13" s="233"/>
      <c r="B13" s="233"/>
      <c r="C13" s="7"/>
      <c r="D13" s="7" t="s">
        <v>729</v>
      </c>
      <c r="E13" s="7" t="s">
        <v>730</v>
      </c>
      <c r="F13" s="128" t="s">
        <v>731</v>
      </c>
      <c r="G13" s="7" t="s">
        <v>715</v>
      </c>
      <c r="H13" s="7" t="s">
        <v>716</v>
      </c>
      <c r="I13" s="62" t="s">
        <v>819</v>
      </c>
    </row>
    <row r="14" spans="1:9" s="44" customFormat="1" ht="45" x14ac:dyDescent="0.25">
      <c r="A14" s="233"/>
      <c r="B14" s="233"/>
      <c r="C14" s="7"/>
      <c r="D14" s="7" t="s">
        <v>732</v>
      </c>
      <c r="E14" s="7" t="s">
        <v>733</v>
      </c>
      <c r="F14" s="128" t="s">
        <v>734</v>
      </c>
      <c r="G14" s="7" t="s">
        <v>715</v>
      </c>
      <c r="H14" s="7" t="s">
        <v>716</v>
      </c>
      <c r="I14" s="62" t="s">
        <v>819</v>
      </c>
    </row>
    <row r="15" spans="1:9" s="79" customFormat="1" ht="30" x14ac:dyDescent="0.25">
      <c r="A15" s="7" t="s">
        <v>958</v>
      </c>
      <c r="B15" s="7" t="s">
        <v>507</v>
      </c>
      <c r="C15" s="7"/>
      <c r="D15" s="7" t="s">
        <v>959</v>
      </c>
      <c r="E15" s="7">
        <v>3699577213</v>
      </c>
      <c r="F15" s="128" t="s">
        <v>960</v>
      </c>
      <c r="G15" s="7" t="s">
        <v>715</v>
      </c>
      <c r="H15" s="7"/>
      <c r="I15" s="94" t="s">
        <v>819</v>
      </c>
    </row>
    <row r="16" spans="1:9" s="44" customFormat="1" ht="30" x14ac:dyDescent="0.25">
      <c r="A16" s="7" t="s">
        <v>962</v>
      </c>
      <c r="B16" s="127" t="s">
        <v>507</v>
      </c>
      <c r="C16" s="127"/>
      <c r="D16" s="127" t="s">
        <v>736</v>
      </c>
      <c r="E16" s="127">
        <v>38513784028</v>
      </c>
      <c r="F16" s="129" t="s">
        <v>737</v>
      </c>
      <c r="G16" s="7" t="s">
        <v>738</v>
      </c>
      <c r="H16" s="127"/>
      <c r="I16" s="62" t="s">
        <v>819</v>
      </c>
    </row>
    <row r="17" spans="1:12" s="44" customFormat="1" ht="45" x14ac:dyDescent="0.25">
      <c r="A17" s="7" t="s">
        <v>1</v>
      </c>
      <c r="B17" s="7" t="s">
        <v>507</v>
      </c>
      <c r="C17" s="7"/>
      <c r="D17" s="7" t="s">
        <v>739</v>
      </c>
      <c r="E17" s="7" t="s">
        <v>740</v>
      </c>
      <c r="F17" s="128" t="s">
        <v>741</v>
      </c>
      <c r="G17" s="7" t="s">
        <v>715</v>
      </c>
      <c r="H17" s="7"/>
      <c r="I17" s="62" t="s">
        <v>819</v>
      </c>
    </row>
    <row r="18" spans="1:12" ht="60" x14ac:dyDescent="0.25">
      <c r="A18" s="7" t="s">
        <v>984</v>
      </c>
      <c r="B18" s="7" t="s">
        <v>507</v>
      </c>
      <c r="C18" s="7"/>
      <c r="D18" s="7" t="s">
        <v>997</v>
      </c>
      <c r="E18" s="144" t="s">
        <v>998</v>
      </c>
      <c r="F18" s="128" t="s">
        <v>999</v>
      </c>
      <c r="G18" s="7" t="s">
        <v>1000</v>
      </c>
      <c r="H18" s="7"/>
      <c r="I18" s="94" t="s">
        <v>819</v>
      </c>
    </row>
    <row r="19" spans="1:12" s="44" customFormat="1" x14ac:dyDescent="0.25">
      <c r="A19" s="7" t="s">
        <v>742</v>
      </c>
      <c r="B19" s="7"/>
      <c r="C19" s="7"/>
      <c r="D19" s="7"/>
      <c r="E19" s="7"/>
      <c r="F19" s="7"/>
      <c r="G19" s="7"/>
      <c r="H19" s="7"/>
      <c r="I19" s="59" t="s">
        <v>820</v>
      </c>
    </row>
    <row r="20" spans="1:12" s="75" customFormat="1" ht="30" x14ac:dyDescent="0.25">
      <c r="A20" s="7" t="s">
        <v>951</v>
      </c>
      <c r="B20" s="7" t="s">
        <v>507</v>
      </c>
      <c r="C20" s="7"/>
      <c r="D20" s="7" t="s">
        <v>952</v>
      </c>
      <c r="E20" s="7">
        <v>3702692927</v>
      </c>
      <c r="F20" s="128" t="s">
        <v>1005</v>
      </c>
      <c r="G20" s="7" t="s">
        <v>953</v>
      </c>
      <c r="H20" s="7"/>
      <c r="I20" s="94" t="s">
        <v>819</v>
      </c>
    </row>
    <row r="21" spans="1:12" s="44" customFormat="1" ht="30" x14ac:dyDescent="0.25">
      <c r="A21" s="7" t="s">
        <v>743</v>
      </c>
      <c r="B21" s="7" t="s">
        <v>744</v>
      </c>
      <c r="C21" s="7"/>
      <c r="D21" s="7" t="s">
        <v>745</v>
      </c>
      <c r="E21" s="7" t="s">
        <v>746</v>
      </c>
      <c r="F21" s="128" t="s">
        <v>747</v>
      </c>
      <c r="G21" s="7" t="s">
        <v>715</v>
      </c>
      <c r="H21" s="7"/>
      <c r="I21" s="62" t="s">
        <v>819</v>
      </c>
    </row>
    <row r="22" spans="1:12" x14ac:dyDescent="0.25">
      <c r="A22" s="7" t="s">
        <v>748</v>
      </c>
      <c r="B22" s="7"/>
      <c r="C22" s="7"/>
      <c r="D22" s="7"/>
      <c r="E22" s="7"/>
      <c r="F22" s="7"/>
      <c r="G22" s="7"/>
      <c r="H22" s="7"/>
      <c r="I22" s="60" t="s">
        <v>820</v>
      </c>
    </row>
    <row r="23" spans="1:12" x14ac:dyDescent="0.25">
      <c r="A23" s="7" t="s">
        <v>749</v>
      </c>
      <c r="B23" s="7"/>
      <c r="C23" s="7"/>
      <c r="D23" s="7"/>
      <c r="E23" s="7"/>
      <c r="F23" s="7"/>
      <c r="G23" s="7" t="s">
        <v>750</v>
      </c>
      <c r="H23" s="7" t="s">
        <v>751</v>
      </c>
      <c r="I23" s="60" t="s">
        <v>820</v>
      </c>
    </row>
    <row r="24" spans="1:12" x14ac:dyDescent="0.25">
      <c r="A24" s="7" t="s">
        <v>40</v>
      </c>
      <c r="B24" s="7"/>
      <c r="C24" s="7"/>
      <c r="D24" s="7"/>
      <c r="E24" s="7"/>
      <c r="F24" s="7"/>
      <c r="G24" s="7"/>
      <c r="H24" s="7" t="s">
        <v>752</v>
      </c>
      <c r="I24" s="60" t="s">
        <v>820</v>
      </c>
    </row>
    <row r="25" spans="1:12" ht="30" x14ac:dyDescent="0.25">
      <c r="A25" s="7" t="s">
        <v>17</v>
      </c>
      <c r="B25" s="7" t="s">
        <v>507</v>
      </c>
      <c r="C25" s="7"/>
      <c r="D25" s="7" t="s">
        <v>883</v>
      </c>
      <c r="E25" s="56" t="s">
        <v>753</v>
      </c>
      <c r="F25" s="128" t="s">
        <v>754</v>
      </c>
      <c r="G25" s="7" t="s">
        <v>715</v>
      </c>
      <c r="H25" s="7"/>
      <c r="I25" s="63" t="s">
        <v>819</v>
      </c>
    </row>
    <row r="26" spans="1:12" ht="30" x14ac:dyDescent="0.25">
      <c r="A26" s="7" t="s">
        <v>29</v>
      </c>
      <c r="B26" s="7" t="s">
        <v>507</v>
      </c>
      <c r="C26" s="7"/>
      <c r="D26" s="7" t="s">
        <v>755</v>
      </c>
      <c r="E26" s="7" t="s">
        <v>756</v>
      </c>
      <c r="F26" s="128" t="s">
        <v>757</v>
      </c>
      <c r="G26" s="7" t="s">
        <v>715</v>
      </c>
      <c r="H26" s="7" t="s">
        <v>758</v>
      </c>
      <c r="I26" s="63" t="s">
        <v>819</v>
      </c>
    </row>
    <row r="27" spans="1:12" ht="30" x14ac:dyDescent="0.25">
      <c r="A27" s="7" t="s">
        <v>759</v>
      </c>
      <c r="B27" s="7" t="s">
        <v>507</v>
      </c>
      <c r="C27" s="7"/>
      <c r="D27" s="7" t="s">
        <v>760</v>
      </c>
      <c r="E27" s="56" t="s">
        <v>761</v>
      </c>
      <c r="F27" s="128" t="s">
        <v>762</v>
      </c>
      <c r="G27" s="7" t="s">
        <v>763</v>
      </c>
      <c r="H27" s="7"/>
      <c r="I27" s="94" t="s">
        <v>819</v>
      </c>
    </row>
    <row r="28" spans="1:12" ht="30" x14ac:dyDescent="0.25">
      <c r="A28" s="7" t="s">
        <v>23</v>
      </c>
      <c r="B28" s="7" t="s">
        <v>744</v>
      </c>
      <c r="C28" s="145"/>
      <c r="D28" s="7" t="s">
        <v>764</v>
      </c>
      <c r="E28" s="7" t="s">
        <v>765</v>
      </c>
      <c r="F28" s="128" t="s">
        <v>766</v>
      </c>
      <c r="G28" s="7" t="s">
        <v>767</v>
      </c>
      <c r="H28" s="7" t="s">
        <v>768</v>
      </c>
      <c r="I28" s="64" t="s">
        <v>819</v>
      </c>
    </row>
    <row r="29" spans="1:12" ht="30" x14ac:dyDescent="0.25">
      <c r="A29" s="7" t="s">
        <v>15</v>
      </c>
      <c r="B29" s="7" t="s">
        <v>507</v>
      </c>
      <c r="C29" s="7"/>
      <c r="D29" s="7" t="s">
        <v>769</v>
      </c>
      <c r="E29" s="56" t="s">
        <v>770</v>
      </c>
      <c r="F29" s="128" t="s">
        <v>771</v>
      </c>
      <c r="G29" s="7" t="s">
        <v>767</v>
      </c>
      <c r="H29" s="7"/>
      <c r="I29" s="63" t="s">
        <v>819</v>
      </c>
    </row>
    <row r="30" spans="1:12" ht="30" x14ac:dyDescent="0.25">
      <c r="A30" s="7" t="s">
        <v>772</v>
      </c>
      <c r="B30" s="7"/>
      <c r="C30" s="7"/>
      <c r="D30" s="7" t="s">
        <v>1001</v>
      </c>
      <c r="E30" s="7">
        <v>661230509</v>
      </c>
      <c r="F30" s="128" t="s">
        <v>1002</v>
      </c>
      <c r="G30" s="7" t="s">
        <v>763</v>
      </c>
      <c r="H30" s="7"/>
      <c r="I30" s="95" t="s">
        <v>819</v>
      </c>
    </row>
    <row r="31" spans="1:12" ht="30" x14ac:dyDescent="0.25">
      <c r="A31" s="7" t="s">
        <v>46</v>
      </c>
      <c r="B31" s="7" t="s">
        <v>507</v>
      </c>
      <c r="C31" s="7"/>
      <c r="D31" s="7" t="s">
        <v>773</v>
      </c>
      <c r="E31" s="7" t="s">
        <v>774</v>
      </c>
      <c r="F31" s="128" t="s">
        <v>775</v>
      </c>
      <c r="G31" s="7" t="s">
        <v>776</v>
      </c>
      <c r="H31" s="7"/>
      <c r="I31" s="63" t="s">
        <v>819</v>
      </c>
    </row>
    <row r="32" spans="1:12" s="43" customFormat="1" ht="71.25" customHeight="1" x14ac:dyDescent="0.25">
      <c r="A32" s="7" t="s">
        <v>9</v>
      </c>
      <c r="B32" s="7" t="s">
        <v>777</v>
      </c>
      <c r="C32" s="7"/>
      <c r="D32" s="7" t="s">
        <v>778</v>
      </c>
      <c r="E32" s="7" t="s">
        <v>779</v>
      </c>
      <c r="F32" s="128" t="s">
        <v>780</v>
      </c>
      <c r="G32" s="7" t="s">
        <v>781</v>
      </c>
      <c r="H32" s="7"/>
      <c r="I32" s="94" t="s">
        <v>819</v>
      </c>
      <c r="L32" s="43" t="s">
        <v>782</v>
      </c>
    </row>
    <row r="33" spans="1:9" ht="45" x14ac:dyDescent="0.25">
      <c r="A33" s="7" t="s">
        <v>783</v>
      </c>
      <c r="B33" s="7"/>
      <c r="C33" s="7"/>
      <c r="D33" s="7" t="s">
        <v>884</v>
      </c>
      <c r="E33" s="7" t="s">
        <v>885</v>
      </c>
      <c r="F33" s="128" t="s">
        <v>886</v>
      </c>
      <c r="G33" s="7" t="s">
        <v>887</v>
      </c>
      <c r="H33" s="7"/>
      <c r="I33" s="94" t="s">
        <v>819</v>
      </c>
    </row>
    <row r="34" spans="1:9" x14ac:dyDescent="0.25">
      <c r="A34" s="7" t="s">
        <v>784</v>
      </c>
      <c r="B34" s="7"/>
      <c r="C34" s="7"/>
      <c r="D34" s="7"/>
      <c r="E34" s="7"/>
      <c r="F34" s="7"/>
      <c r="G34" s="7"/>
      <c r="H34" s="7"/>
      <c r="I34" s="60" t="s">
        <v>820</v>
      </c>
    </row>
    <row r="35" spans="1:9" x14ac:dyDescent="0.25">
      <c r="A35" s="7" t="s">
        <v>785</v>
      </c>
      <c r="B35" s="7"/>
      <c r="C35" s="7"/>
      <c r="D35" s="7"/>
      <c r="E35" s="7"/>
      <c r="F35" s="7"/>
      <c r="G35" s="7"/>
      <c r="H35" s="7"/>
      <c r="I35" s="61" t="s">
        <v>820</v>
      </c>
    </row>
    <row r="36" spans="1:9" x14ac:dyDescent="0.25">
      <c r="A36" s="7" t="s">
        <v>786</v>
      </c>
      <c r="B36" s="7"/>
      <c r="C36" s="7"/>
      <c r="D36" s="7"/>
      <c r="E36" s="7"/>
      <c r="F36" s="7"/>
      <c r="G36" s="7"/>
      <c r="H36" s="7"/>
      <c r="I36" s="61" t="s">
        <v>820</v>
      </c>
    </row>
    <row r="37" spans="1:9" ht="60" x14ac:dyDescent="0.25">
      <c r="A37" s="7" t="s">
        <v>27</v>
      </c>
      <c r="B37" s="7" t="s">
        <v>507</v>
      </c>
      <c r="C37" s="7"/>
      <c r="D37" s="7" t="s">
        <v>787</v>
      </c>
      <c r="E37" s="146" t="s">
        <v>788</v>
      </c>
      <c r="F37" s="128" t="s">
        <v>789</v>
      </c>
      <c r="G37" s="7" t="s">
        <v>781</v>
      </c>
      <c r="H37" s="7"/>
      <c r="I37" s="63" t="s">
        <v>819</v>
      </c>
    </row>
    <row r="43" spans="1:9" x14ac:dyDescent="0.25">
      <c r="G43" s="43" t="s">
        <v>790</v>
      </c>
    </row>
    <row r="55" spans="8:8" x14ac:dyDescent="0.25">
      <c r="H55" s="8" t="s">
        <v>791</v>
      </c>
    </row>
  </sheetData>
  <autoFilter ref="A1:I37" xr:uid="{CF23E097-F248-489C-80A3-6BFB6406B5AE}">
    <filterColumn colId="3" showButton="0"/>
    <filterColumn colId="4" showButton="0"/>
  </autoFilter>
  <mergeCells count="7">
    <mergeCell ref="A8:A14"/>
    <mergeCell ref="B8:B14"/>
    <mergeCell ref="I1:I2"/>
    <mergeCell ref="A1:A2"/>
    <mergeCell ref="D1:F1"/>
    <mergeCell ref="G1:G2"/>
    <mergeCell ref="H1:H2"/>
  </mergeCells>
  <hyperlinks>
    <hyperlink ref="F28" r:id="rId1" xr:uid="{00000000-0004-0000-0500-000000000000}"/>
    <hyperlink ref="F29" r:id="rId2" xr:uid="{00000000-0004-0000-0500-000001000000}"/>
    <hyperlink ref="F37" r:id="rId3" xr:uid="{00000000-0004-0000-0500-000002000000}"/>
    <hyperlink ref="F27" r:id="rId4" xr:uid="{00000000-0004-0000-0500-000003000000}"/>
    <hyperlink ref="F5" r:id="rId5" xr:uid="{00000000-0004-0000-0500-000004000000}"/>
    <hyperlink ref="F6" r:id="rId6" xr:uid="{00000000-0004-0000-0500-000005000000}"/>
    <hyperlink ref="F8" r:id="rId7" xr:uid="{00000000-0004-0000-0500-000006000000}"/>
    <hyperlink ref="F9" r:id="rId8" xr:uid="{00000000-0004-0000-0500-000007000000}"/>
    <hyperlink ref="F10" r:id="rId9" xr:uid="{00000000-0004-0000-0500-000008000000}"/>
    <hyperlink ref="F11" r:id="rId10" xr:uid="{00000000-0004-0000-0500-000009000000}"/>
    <hyperlink ref="F12" r:id="rId11" xr:uid="{00000000-0004-0000-0500-00000A000000}"/>
    <hyperlink ref="F13" r:id="rId12" xr:uid="{00000000-0004-0000-0500-00000B000000}"/>
    <hyperlink ref="F14" r:id="rId13" xr:uid="{00000000-0004-0000-0500-00000C000000}"/>
    <hyperlink ref="F17" r:id="rId14" xr:uid="{00000000-0004-0000-0500-00000D000000}"/>
    <hyperlink ref="F21" r:id="rId15" xr:uid="{00000000-0004-0000-0500-00000E000000}"/>
    <hyperlink ref="F26" r:id="rId16" xr:uid="{00000000-0004-0000-0500-00000F000000}"/>
    <hyperlink ref="F31" r:id="rId17" xr:uid="{00000000-0004-0000-0500-000010000000}"/>
    <hyperlink ref="F32" r:id="rId18" xr:uid="{00000000-0004-0000-0500-000011000000}"/>
    <hyperlink ref="F4" r:id="rId19" xr:uid="{00000000-0004-0000-0500-000012000000}"/>
    <hyperlink ref="F25" r:id="rId20" xr:uid="{00000000-0004-0000-0500-000013000000}"/>
    <hyperlink ref="F33" r:id="rId21" xr:uid="{00000000-0004-0000-0500-000014000000}"/>
    <hyperlink ref="F20" r:id="rId22" display="kr@litrail.lt" xr:uid="{00000000-0004-0000-0500-000015000000}"/>
    <hyperlink ref="F15" r:id="rId23" xr:uid="{00000000-0004-0000-0500-000016000000}"/>
    <hyperlink ref="F16" r:id="rId24" xr:uid="{00000000-0004-0000-0500-000017000000}"/>
    <hyperlink ref="F18" r:id="rId25" xr:uid="{00000000-0004-0000-0500-000018000000}"/>
    <hyperlink ref="F30" r:id="rId26" xr:uid="{00000000-0004-0000-0500-000019000000}"/>
  </hyperlinks>
  <pageMargins left="0.7" right="0.7" top="0.75" bottom="0.75" header="0.3" footer="0.3"/>
  <pageSetup paperSize="9" orientation="portrait" horizontalDpi="4294967293" verticalDpi="0" r:id="rId2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1"/>
  <sheetViews>
    <sheetView showGridLines="0" workbookViewId="0">
      <selection activeCell="L27" sqref="L27"/>
    </sheetView>
  </sheetViews>
  <sheetFormatPr defaultColWidth="9.140625" defaultRowHeight="15" x14ac:dyDescent="0.25"/>
  <cols>
    <col min="1" max="1" width="12.42578125" style="8" bestFit="1" customWidth="1"/>
    <col min="2" max="2" width="25.42578125" style="8" bestFit="1" customWidth="1"/>
    <col min="3" max="3" width="17" style="8" bestFit="1" customWidth="1"/>
    <col min="4" max="4" width="52.140625" style="8" customWidth="1"/>
    <col min="5" max="5" width="23.85546875" style="8" customWidth="1"/>
    <col min="6" max="16384" width="9.140625" style="8"/>
  </cols>
  <sheetData>
    <row r="1" spans="1:5" ht="25.5" x14ac:dyDescent="0.25">
      <c r="A1" s="275" t="s">
        <v>695</v>
      </c>
      <c r="B1" s="46" t="s">
        <v>792</v>
      </c>
      <c r="C1" s="46" t="s">
        <v>793</v>
      </c>
      <c r="D1" s="275" t="s">
        <v>700</v>
      </c>
      <c r="E1" s="276" t="s">
        <v>817</v>
      </c>
    </row>
    <row r="2" spans="1:5" ht="25.5" x14ac:dyDescent="0.25">
      <c r="A2" s="275"/>
      <c r="B2" s="46" t="s">
        <v>701</v>
      </c>
      <c r="C2" s="46" t="s">
        <v>702</v>
      </c>
      <c r="D2" s="275"/>
      <c r="E2" s="277"/>
    </row>
    <row r="3" spans="1:5" x14ac:dyDescent="0.25">
      <c r="A3" s="147" t="s">
        <v>11</v>
      </c>
      <c r="B3" s="148" t="s">
        <v>377</v>
      </c>
      <c r="C3" s="149"/>
      <c r="D3" s="149"/>
      <c r="E3" s="60" t="s">
        <v>820</v>
      </c>
    </row>
    <row r="4" spans="1:5" x14ac:dyDescent="0.25">
      <c r="A4" s="147" t="s">
        <v>33</v>
      </c>
      <c r="B4" s="148" t="s">
        <v>507</v>
      </c>
      <c r="C4" s="149"/>
      <c r="D4" s="149"/>
      <c r="E4" s="57" t="s">
        <v>819</v>
      </c>
    </row>
    <row r="5" spans="1:5" x14ac:dyDescent="0.25">
      <c r="A5" s="147" t="s">
        <v>705</v>
      </c>
      <c r="B5" s="148" t="s">
        <v>507</v>
      </c>
      <c r="C5" s="149"/>
      <c r="D5" s="149"/>
      <c r="E5" s="57" t="s">
        <v>819</v>
      </c>
    </row>
    <row r="6" spans="1:5" x14ac:dyDescent="0.25">
      <c r="A6" s="150" t="s">
        <v>4</v>
      </c>
      <c r="B6" s="148" t="s">
        <v>507</v>
      </c>
      <c r="C6" s="149"/>
      <c r="D6" s="149"/>
      <c r="E6" s="57" t="s">
        <v>819</v>
      </c>
    </row>
    <row r="7" spans="1:5" x14ac:dyDescent="0.25">
      <c r="A7" s="147" t="s">
        <v>21</v>
      </c>
      <c r="B7" s="148"/>
      <c r="C7" s="149"/>
      <c r="D7" s="149"/>
      <c r="E7" s="60" t="s">
        <v>820</v>
      </c>
    </row>
    <row r="8" spans="1:5" x14ac:dyDescent="0.25">
      <c r="A8" s="150" t="s">
        <v>91</v>
      </c>
      <c r="B8" s="148" t="s">
        <v>507</v>
      </c>
      <c r="C8" s="149"/>
      <c r="D8" s="149"/>
      <c r="E8" s="57" t="s">
        <v>819</v>
      </c>
    </row>
    <row r="9" spans="1:5" s="80" customFormat="1" x14ac:dyDescent="0.25">
      <c r="A9" s="150" t="s">
        <v>958</v>
      </c>
      <c r="B9" s="148" t="s">
        <v>794</v>
      </c>
      <c r="C9" s="149"/>
      <c r="D9" s="149" t="s">
        <v>795</v>
      </c>
      <c r="E9" s="82" t="s">
        <v>819</v>
      </c>
    </row>
    <row r="10" spans="1:5" x14ac:dyDescent="0.25">
      <c r="A10" s="151" t="s">
        <v>962</v>
      </c>
      <c r="B10" s="148" t="s">
        <v>507</v>
      </c>
      <c r="C10" s="149"/>
      <c r="D10" s="149"/>
      <c r="E10" s="57" t="s">
        <v>819</v>
      </c>
    </row>
    <row r="11" spans="1:5" x14ac:dyDescent="0.25">
      <c r="A11" s="150" t="s">
        <v>1</v>
      </c>
      <c r="B11" s="148" t="s">
        <v>507</v>
      </c>
      <c r="C11" s="149"/>
      <c r="D11" s="149"/>
      <c r="E11" s="57" t="s">
        <v>819</v>
      </c>
    </row>
    <row r="12" spans="1:5" x14ac:dyDescent="0.25">
      <c r="A12" s="147" t="s">
        <v>984</v>
      </c>
      <c r="B12" s="148" t="s">
        <v>507</v>
      </c>
      <c r="C12" s="149"/>
      <c r="D12" s="149"/>
      <c r="E12" s="86" t="s">
        <v>819</v>
      </c>
    </row>
    <row r="13" spans="1:5" x14ac:dyDescent="0.25">
      <c r="A13" s="151" t="s">
        <v>742</v>
      </c>
      <c r="B13" s="148" t="s">
        <v>507</v>
      </c>
      <c r="C13" s="149"/>
      <c r="D13" s="149"/>
      <c r="E13" s="77" t="s">
        <v>819</v>
      </c>
    </row>
    <row r="14" spans="1:5" s="76" customFormat="1" x14ac:dyDescent="0.25">
      <c r="A14" s="151" t="s">
        <v>76</v>
      </c>
      <c r="B14" s="148" t="s">
        <v>507</v>
      </c>
      <c r="C14" s="149"/>
      <c r="D14" s="149"/>
      <c r="E14" s="77" t="s">
        <v>819</v>
      </c>
    </row>
    <row r="15" spans="1:5" x14ac:dyDescent="0.25">
      <c r="A15" s="150" t="s">
        <v>743</v>
      </c>
      <c r="B15" s="148" t="s">
        <v>794</v>
      </c>
      <c r="C15" s="149"/>
      <c r="D15" s="149" t="s">
        <v>795</v>
      </c>
      <c r="E15" s="57" t="s">
        <v>819</v>
      </c>
    </row>
    <row r="16" spans="1:5" x14ac:dyDescent="0.25">
      <c r="A16" s="151" t="s">
        <v>748</v>
      </c>
      <c r="B16" s="148"/>
      <c r="C16" s="149"/>
      <c r="D16" s="149"/>
      <c r="E16" s="60" t="s">
        <v>820</v>
      </c>
    </row>
    <row r="17" spans="1:5" x14ac:dyDescent="0.25">
      <c r="A17" s="152" t="s">
        <v>749</v>
      </c>
      <c r="B17" s="148"/>
      <c r="C17" s="149"/>
      <c r="D17" s="149"/>
      <c r="E17" s="60" t="s">
        <v>820</v>
      </c>
    </row>
    <row r="18" spans="1:5" x14ac:dyDescent="0.25">
      <c r="A18" s="147" t="s">
        <v>40</v>
      </c>
      <c r="B18" s="148"/>
      <c r="C18" s="149"/>
      <c r="D18" s="149"/>
      <c r="E18" s="60" t="s">
        <v>820</v>
      </c>
    </row>
    <row r="19" spans="1:5" x14ac:dyDescent="0.25">
      <c r="A19" s="151" t="s">
        <v>17</v>
      </c>
      <c r="B19" s="148" t="s">
        <v>507</v>
      </c>
      <c r="C19" s="149"/>
      <c r="D19" s="149"/>
      <c r="E19" s="57" t="s">
        <v>819</v>
      </c>
    </row>
    <row r="20" spans="1:5" x14ac:dyDescent="0.25">
      <c r="A20" s="150" t="s">
        <v>29</v>
      </c>
      <c r="B20" s="148" t="s">
        <v>507</v>
      </c>
      <c r="C20" s="149"/>
      <c r="D20" s="149"/>
      <c r="E20" s="57" t="s">
        <v>819</v>
      </c>
    </row>
    <row r="21" spans="1:5" x14ac:dyDescent="0.25">
      <c r="A21" s="150" t="s">
        <v>759</v>
      </c>
      <c r="B21" s="148" t="s">
        <v>507</v>
      </c>
      <c r="C21" s="149"/>
      <c r="D21" s="149"/>
      <c r="E21" s="57" t="s">
        <v>819</v>
      </c>
    </row>
    <row r="22" spans="1:5" x14ac:dyDescent="0.25">
      <c r="A22" s="147" t="s">
        <v>23</v>
      </c>
      <c r="B22" s="148" t="s">
        <v>507</v>
      </c>
      <c r="C22" s="149"/>
      <c r="D22" s="149"/>
      <c r="E22" s="57" t="s">
        <v>819</v>
      </c>
    </row>
    <row r="23" spans="1:5" x14ac:dyDescent="0.25">
      <c r="A23" s="147" t="s">
        <v>15</v>
      </c>
      <c r="B23" s="148" t="s">
        <v>507</v>
      </c>
      <c r="C23" s="149"/>
      <c r="D23" s="149"/>
      <c r="E23" s="57" t="s">
        <v>819</v>
      </c>
    </row>
    <row r="24" spans="1:5" x14ac:dyDescent="0.25">
      <c r="A24" s="150" t="s">
        <v>772</v>
      </c>
      <c r="B24" s="148" t="s">
        <v>507</v>
      </c>
      <c r="C24" s="149"/>
      <c r="D24" s="149"/>
      <c r="E24" s="57" t="s">
        <v>819</v>
      </c>
    </row>
    <row r="25" spans="1:5" x14ac:dyDescent="0.25">
      <c r="A25" s="150" t="s">
        <v>46</v>
      </c>
      <c r="B25" s="148" t="s">
        <v>507</v>
      </c>
      <c r="C25" s="149"/>
      <c r="D25" s="149"/>
      <c r="E25" s="57" t="s">
        <v>819</v>
      </c>
    </row>
    <row r="26" spans="1:5" x14ac:dyDescent="0.25">
      <c r="A26" s="150" t="s">
        <v>9</v>
      </c>
      <c r="B26" s="148" t="s">
        <v>507</v>
      </c>
      <c r="C26" s="149"/>
      <c r="D26" s="149"/>
      <c r="E26" s="57" t="s">
        <v>819</v>
      </c>
    </row>
    <row r="27" spans="1:5" x14ac:dyDescent="0.25">
      <c r="A27" s="153" t="s">
        <v>783</v>
      </c>
      <c r="B27" s="148" t="s">
        <v>507</v>
      </c>
      <c r="C27" s="149"/>
      <c r="D27" s="149"/>
      <c r="E27" s="77" t="s">
        <v>819</v>
      </c>
    </row>
    <row r="28" spans="1:5" x14ac:dyDescent="0.25">
      <c r="A28" s="151" t="s">
        <v>784</v>
      </c>
      <c r="B28" s="148"/>
      <c r="C28" s="149"/>
      <c r="D28" s="149"/>
      <c r="E28" s="60" t="s">
        <v>820</v>
      </c>
    </row>
    <row r="29" spans="1:5" x14ac:dyDescent="0.25">
      <c r="A29" s="151" t="s">
        <v>785</v>
      </c>
      <c r="B29" s="148"/>
      <c r="C29" s="149"/>
      <c r="D29" s="149"/>
      <c r="E29" s="60" t="s">
        <v>820</v>
      </c>
    </row>
    <row r="30" spans="1:5" x14ac:dyDescent="0.25">
      <c r="A30" s="151" t="s">
        <v>786</v>
      </c>
      <c r="B30" s="148"/>
      <c r="C30" s="149"/>
      <c r="D30" s="149"/>
      <c r="E30" s="60" t="s">
        <v>820</v>
      </c>
    </row>
    <row r="31" spans="1:5" x14ac:dyDescent="0.25">
      <c r="A31" s="150" t="s">
        <v>27</v>
      </c>
      <c r="B31" s="148" t="s">
        <v>507</v>
      </c>
      <c r="C31" s="149"/>
      <c r="D31" s="149"/>
      <c r="E31" s="57" t="s">
        <v>819</v>
      </c>
    </row>
  </sheetData>
  <mergeCells count="3">
    <mergeCell ref="A1:A2"/>
    <mergeCell ref="D1:D2"/>
    <mergeCell ref="E1:E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H78"/>
  <sheetViews>
    <sheetView view="pageBreakPreview" zoomScale="80" zoomScaleNormal="100" zoomScaleSheetLayoutView="80" workbookViewId="0">
      <selection activeCell="G55" sqref="G55"/>
    </sheetView>
  </sheetViews>
  <sheetFormatPr defaultColWidth="44.28515625" defaultRowHeight="15" x14ac:dyDescent="0.25"/>
  <cols>
    <col min="1" max="1" width="19.42578125" bestFit="1" customWidth="1"/>
    <col min="2" max="2" width="35.5703125" bestFit="1" customWidth="1"/>
    <col min="3" max="4" width="14.7109375" bestFit="1" customWidth="1"/>
    <col min="5" max="6" width="25.5703125" bestFit="1" customWidth="1"/>
    <col min="7" max="8" width="23.7109375" bestFit="1" customWidth="1"/>
  </cols>
  <sheetData>
    <row r="2" spans="1:8" x14ac:dyDescent="0.25">
      <c r="A2" s="279" t="s">
        <v>98</v>
      </c>
      <c r="B2" s="279" t="s">
        <v>95</v>
      </c>
      <c r="C2" s="279" t="s">
        <v>96</v>
      </c>
      <c r="D2" s="279" t="s">
        <v>97</v>
      </c>
      <c r="E2" s="278" t="s">
        <v>101</v>
      </c>
      <c r="F2" s="278" t="s">
        <v>102</v>
      </c>
      <c r="G2" s="278" t="s">
        <v>103</v>
      </c>
      <c r="H2" s="278" t="s">
        <v>104</v>
      </c>
    </row>
    <row r="3" spans="1:8" x14ac:dyDescent="0.25">
      <c r="A3" s="279" t="s">
        <v>94</v>
      </c>
      <c r="B3" s="279" t="s">
        <v>95</v>
      </c>
      <c r="C3" s="279" t="s">
        <v>96</v>
      </c>
      <c r="D3" s="279" t="s">
        <v>97</v>
      </c>
      <c r="E3" s="278"/>
      <c r="F3" s="278"/>
      <c r="G3" s="278"/>
      <c r="H3" s="278"/>
    </row>
    <row r="4" spans="1:8" x14ac:dyDescent="0.25">
      <c r="A4" s="117" t="s">
        <v>84</v>
      </c>
      <c r="B4" s="117" t="s">
        <v>14</v>
      </c>
      <c r="C4" s="117" t="s">
        <v>7</v>
      </c>
      <c r="D4" s="117" t="s">
        <v>15</v>
      </c>
      <c r="E4" s="39" t="s">
        <v>819</v>
      </c>
      <c r="F4" s="42" t="s">
        <v>819</v>
      </c>
      <c r="G4" s="39" t="s">
        <v>819</v>
      </c>
      <c r="H4" s="42" t="s">
        <v>819</v>
      </c>
    </row>
    <row r="5" spans="1:8" x14ac:dyDescent="0.25">
      <c r="A5" s="117" t="s">
        <v>84</v>
      </c>
      <c r="B5" s="117" t="s">
        <v>24</v>
      </c>
      <c r="C5" s="117" t="s">
        <v>25</v>
      </c>
      <c r="D5" s="117" t="s">
        <v>23</v>
      </c>
      <c r="E5" s="89" t="s">
        <v>819</v>
      </c>
      <c r="F5" s="90" t="s">
        <v>819</v>
      </c>
      <c r="G5" s="89" t="s">
        <v>819</v>
      </c>
      <c r="H5" s="90" t="s">
        <v>819</v>
      </c>
    </row>
    <row r="6" spans="1:8" x14ac:dyDescent="0.25">
      <c r="A6" s="117" t="s">
        <v>84</v>
      </c>
      <c r="B6" s="117" t="s">
        <v>30</v>
      </c>
      <c r="C6" s="117" t="s">
        <v>15</v>
      </c>
      <c r="D6" s="117" t="s">
        <v>23</v>
      </c>
      <c r="E6" s="89" t="s">
        <v>819</v>
      </c>
      <c r="F6" s="90" t="s">
        <v>819</v>
      </c>
      <c r="G6" s="89" t="s">
        <v>819</v>
      </c>
      <c r="H6" s="90" t="s">
        <v>819</v>
      </c>
    </row>
    <row r="7" spans="1:8" x14ac:dyDescent="0.25">
      <c r="A7" s="117" t="s">
        <v>84</v>
      </c>
      <c r="B7" s="117" t="s">
        <v>35</v>
      </c>
      <c r="C7" s="117" t="s">
        <v>25</v>
      </c>
      <c r="D7" s="117" t="s">
        <v>23</v>
      </c>
      <c r="E7" s="89" t="s">
        <v>819</v>
      </c>
      <c r="F7" s="90" t="s">
        <v>819</v>
      </c>
      <c r="G7" s="89" t="s">
        <v>819</v>
      </c>
      <c r="H7" s="90" t="s">
        <v>819</v>
      </c>
    </row>
    <row r="8" spans="1:8" x14ac:dyDescent="0.25">
      <c r="A8" s="117" t="s">
        <v>84</v>
      </c>
      <c r="B8" s="117" t="s">
        <v>49</v>
      </c>
      <c r="C8" s="117" t="s">
        <v>6</v>
      </c>
      <c r="D8" s="117" t="s">
        <v>7</v>
      </c>
      <c r="E8" s="89" t="s">
        <v>819</v>
      </c>
      <c r="F8" s="90" t="s">
        <v>819</v>
      </c>
      <c r="G8" s="89" t="s">
        <v>819</v>
      </c>
      <c r="H8" s="90" t="s">
        <v>819</v>
      </c>
    </row>
    <row r="9" spans="1:8" x14ac:dyDescent="0.25">
      <c r="A9" s="117" t="s">
        <v>84</v>
      </c>
      <c r="B9" s="117" t="s">
        <v>57</v>
      </c>
      <c r="C9" s="117" t="s">
        <v>15</v>
      </c>
      <c r="D9" s="117" t="s">
        <v>23</v>
      </c>
      <c r="E9" s="89" t="s">
        <v>819</v>
      </c>
      <c r="F9" s="90" t="s">
        <v>819</v>
      </c>
      <c r="G9" s="89" t="s">
        <v>819</v>
      </c>
      <c r="H9" s="90" t="s">
        <v>819</v>
      </c>
    </row>
    <row r="10" spans="1:8" x14ac:dyDescent="0.25">
      <c r="A10" s="117" t="s">
        <v>84</v>
      </c>
      <c r="B10" s="117" t="s">
        <v>44</v>
      </c>
      <c r="C10" s="117" t="s">
        <v>1</v>
      </c>
      <c r="D10" s="117" t="s">
        <v>7</v>
      </c>
      <c r="E10" s="89" t="s">
        <v>819</v>
      </c>
      <c r="F10" s="90" t="s">
        <v>819</v>
      </c>
      <c r="G10" s="89" t="s">
        <v>819</v>
      </c>
      <c r="H10" s="90" t="s">
        <v>819</v>
      </c>
    </row>
    <row r="11" spans="1:8" x14ac:dyDescent="0.25">
      <c r="A11" s="117" t="s">
        <v>84</v>
      </c>
      <c r="B11" s="117" t="s">
        <v>61</v>
      </c>
      <c r="C11" s="117" t="s">
        <v>1</v>
      </c>
      <c r="D11" s="117" t="s">
        <v>7</v>
      </c>
      <c r="E11" s="89" t="s">
        <v>819</v>
      </c>
      <c r="F11" s="90" t="s">
        <v>819</v>
      </c>
      <c r="G11" s="89" t="s">
        <v>819</v>
      </c>
      <c r="H11" s="90" t="s">
        <v>819</v>
      </c>
    </row>
    <row r="12" spans="1:8" x14ac:dyDescent="0.25">
      <c r="A12" s="117" t="s">
        <v>84</v>
      </c>
      <c r="B12" s="117" t="s">
        <v>80</v>
      </c>
      <c r="C12" s="117" t="s">
        <v>6</v>
      </c>
      <c r="D12" s="117" t="s">
        <v>7</v>
      </c>
      <c r="E12" s="89" t="s">
        <v>819</v>
      </c>
      <c r="F12" s="90" t="s">
        <v>819</v>
      </c>
      <c r="G12" s="89" t="s">
        <v>819</v>
      </c>
      <c r="H12" s="90" t="s">
        <v>819</v>
      </c>
    </row>
    <row r="13" spans="1:8" ht="15" customHeight="1" x14ac:dyDescent="0.25">
      <c r="A13" s="117" t="s">
        <v>81</v>
      </c>
      <c r="B13" s="117" t="s">
        <v>0</v>
      </c>
      <c r="C13" s="117" t="s">
        <v>1</v>
      </c>
      <c r="D13" s="117" t="s">
        <v>2</v>
      </c>
      <c r="E13" s="89" t="s">
        <v>819</v>
      </c>
      <c r="F13" s="39" t="s">
        <v>819</v>
      </c>
      <c r="G13" s="89" t="s">
        <v>819</v>
      </c>
      <c r="H13" s="90" t="s">
        <v>819</v>
      </c>
    </row>
    <row r="14" spans="1:8" ht="15" customHeight="1" x14ac:dyDescent="0.25">
      <c r="A14" s="117" t="s">
        <v>81</v>
      </c>
      <c r="B14" s="117" t="s">
        <v>3</v>
      </c>
      <c r="C14" s="117" t="s">
        <v>1</v>
      </c>
      <c r="D14" s="117" t="s">
        <v>2</v>
      </c>
      <c r="E14" s="89" t="s">
        <v>819</v>
      </c>
      <c r="F14" s="89" t="s">
        <v>819</v>
      </c>
      <c r="G14" s="89" t="s">
        <v>819</v>
      </c>
      <c r="H14" s="90" t="s">
        <v>819</v>
      </c>
    </row>
    <row r="15" spans="1:8" x14ac:dyDescent="0.25">
      <c r="A15" s="117" t="s">
        <v>81</v>
      </c>
      <c r="B15" s="117" t="s">
        <v>92</v>
      </c>
      <c r="C15" s="117" t="s">
        <v>1</v>
      </c>
      <c r="D15" s="117" t="s">
        <v>4</v>
      </c>
      <c r="E15" s="89" t="s">
        <v>819</v>
      </c>
      <c r="F15" s="89" t="s">
        <v>819</v>
      </c>
      <c r="G15" s="89" t="s">
        <v>819</v>
      </c>
      <c r="H15" s="90" t="s">
        <v>819</v>
      </c>
    </row>
    <row r="16" spans="1:8" ht="15" customHeight="1" x14ac:dyDescent="0.25">
      <c r="A16" s="117" t="s">
        <v>81</v>
      </c>
      <c r="B16" s="117" t="s">
        <v>13</v>
      </c>
      <c r="C16" s="117" t="s">
        <v>1</v>
      </c>
      <c r="D16" s="117" t="s">
        <v>2</v>
      </c>
      <c r="E16" s="89" t="s">
        <v>819</v>
      </c>
      <c r="F16" s="89" t="s">
        <v>819</v>
      </c>
      <c r="G16" s="89" t="s">
        <v>819</v>
      </c>
      <c r="H16" s="90" t="s">
        <v>819</v>
      </c>
    </row>
    <row r="17" spans="1:8" ht="15" customHeight="1" x14ac:dyDescent="0.25">
      <c r="A17" s="117" t="s">
        <v>81</v>
      </c>
      <c r="B17" s="117" t="s">
        <v>799</v>
      </c>
      <c r="C17" s="117" t="s">
        <v>2</v>
      </c>
      <c r="D17" s="117" t="s">
        <v>4</v>
      </c>
      <c r="E17" s="89" t="s">
        <v>819</v>
      </c>
      <c r="F17" s="89" t="s">
        <v>819</v>
      </c>
      <c r="G17" s="89" t="s">
        <v>819</v>
      </c>
      <c r="H17" s="90" t="s">
        <v>819</v>
      </c>
    </row>
    <row r="18" spans="1:8" ht="15" customHeight="1" x14ac:dyDescent="0.25">
      <c r="A18" s="117" t="s">
        <v>81</v>
      </c>
      <c r="B18" s="117" t="s">
        <v>36</v>
      </c>
      <c r="C18" s="117" t="s">
        <v>1</v>
      </c>
      <c r="D18" s="117" t="s">
        <v>2</v>
      </c>
      <c r="E18" s="89" t="s">
        <v>819</v>
      </c>
      <c r="F18" s="89" t="s">
        <v>819</v>
      </c>
      <c r="G18" s="89" t="s">
        <v>819</v>
      </c>
      <c r="H18" s="90" t="s">
        <v>819</v>
      </c>
    </row>
    <row r="19" spans="1:8" x14ac:dyDescent="0.25">
      <c r="A19" s="117" t="s">
        <v>81</v>
      </c>
      <c r="B19" s="117" t="s">
        <v>93</v>
      </c>
      <c r="C19" s="117" t="s">
        <v>6</v>
      </c>
      <c r="D19" s="117" t="s">
        <v>1</v>
      </c>
      <c r="E19" s="89" t="s">
        <v>819</v>
      </c>
      <c r="F19" s="89" t="s">
        <v>819</v>
      </c>
      <c r="G19" s="89" t="s">
        <v>819</v>
      </c>
      <c r="H19" s="90" t="s">
        <v>819</v>
      </c>
    </row>
    <row r="20" spans="1:8" ht="15" customHeight="1" x14ac:dyDescent="0.25">
      <c r="A20" s="117" t="s">
        <v>81</v>
      </c>
      <c r="B20" s="117" t="s">
        <v>100</v>
      </c>
      <c r="C20" s="117" t="s">
        <v>1</v>
      </c>
      <c r="D20" s="117" t="s">
        <v>2</v>
      </c>
      <c r="E20" s="89" t="s">
        <v>819</v>
      </c>
      <c r="F20" s="89" t="s">
        <v>819</v>
      </c>
      <c r="G20" s="89" t="s">
        <v>819</v>
      </c>
      <c r="H20" s="90" t="s">
        <v>819</v>
      </c>
    </row>
    <row r="21" spans="1:8" ht="15" customHeight="1" x14ac:dyDescent="0.25">
      <c r="A21" s="117" t="s">
        <v>81</v>
      </c>
      <c r="B21" s="117" t="s">
        <v>800</v>
      </c>
      <c r="C21" s="117" t="s">
        <v>2</v>
      </c>
      <c r="D21" s="117" t="s">
        <v>4</v>
      </c>
      <c r="E21" s="89" t="s">
        <v>819</v>
      </c>
      <c r="F21" s="89" t="s">
        <v>819</v>
      </c>
      <c r="G21" s="89" t="s">
        <v>820</v>
      </c>
      <c r="H21" s="90" t="s">
        <v>819</v>
      </c>
    </row>
    <row r="22" spans="1:8" x14ac:dyDescent="0.25">
      <c r="A22" s="117" t="s">
        <v>81</v>
      </c>
      <c r="B22" s="117" t="s">
        <v>802</v>
      </c>
      <c r="C22" s="117" t="s">
        <v>1</v>
      </c>
      <c r="D22" s="117" t="s">
        <v>4</v>
      </c>
      <c r="E22" s="89" t="s">
        <v>819</v>
      </c>
      <c r="F22" s="89" t="s">
        <v>819</v>
      </c>
      <c r="G22" s="89" t="s">
        <v>819</v>
      </c>
      <c r="H22" s="90" t="s">
        <v>819</v>
      </c>
    </row>
    <row r="23" spans="1:8" ht="15" customHeight="1" x14ac:dyDescent="0.25">
      <c r="A23" s="117" t="s">
        <v>81</v>
      </c>
      <c r="B23" s="117" t="s">
        <v>71</v>
      </c>
      <c r="C23" s="117" t="s">
        <v>2</v>
      </c>
      <c r="D23" s="117" t="s">
        <v>15</v>
      </c>
      <c r="E23" s="89" t="s">
        <v>819</v>
      </c>
      <c r="F23" s="89" t="s">
        <v>819</v>
      </c>
      <c r="G23" s="89" t="s">
        <v>819</v>
      </c>
      <c r="H23" s="90" t="s">
        <v>819</v>
      </c>
    </row>
    <row r="24" spans="1:8" ht="15" customHeight="1" x14ac:dyDescent="0.25">
      <c r="A24" s="117" t="s">
        <v>86</v>
      </c>
      <c r="B24" s="117" t="s">
        <v>22</v>
      </c>
      <c r="C24" s="117" t="s">
        <v>17</v>
      </c>
      <c r="D24" s="117" t="s">
        <v>23</v>
      </c>
      <c r="E24" s="89" t="s">
        <v>819</v>
      </c>
      <c r="F24" s="38" t="s">
        <v>819</v>
      </c>
      <c r="G24" s="89" t="s">
        <v>819</v>
      </c>
      <c r="H24" s="90" t="s">
        <v>819</v>
      </c>
    </row>
    <row r="25" spans="1:8" x14ac:dyDescent="0.25">
      <c r="A25" s="117" t="s">
        <v>86</v>
      </c>
      <c r="B25" s="117" t="s">
        <v>31</v>
      </c>
      <c r="C25" s="117" t="s">
        <v>32</v>
      </c>
      <c r="D25" s="117" t="s">
        <v>33</v>
      </c>
      <c r="E25" s="89" t="s">
        <v>820</v>
      </c>
      <c r="F25" s="38" t="s">
        <v>820</v>
      </c>
      <c r="G25" s="89" t="s">
        <v>819</v>
      </c>
      <c r="H25" s="90" t="s">
        <v>819</v>
      </c>
    </row>
    <row r="26" spans="1:8" x14ac:dyDescent="0.25">
      <c r="A26" s="117" t="s">
        <v>86</v>
      </c>
      <c r="B26" s="117" t="s">
        <v>50</v>
      </c>
      <c r="C26" s="117" t="s">
        <v>7</v>
      </c>
      <c r="D26" s="117" t="s">
        <v>17</v>
      </c>
      <c r="E26" s="89" t="s">
        <v>819</v>
      </c>
      <c r="F26" s="38" t="s">
        <v>819</v>
      </c>
      <c r="G26" s="89" t="s">
        <v>819</v>
      </c>
      <c r="H26" s="90" t="s">
        <v>819</v>
      </c>
    </row>
    <row r="27" spans="1:8" x14ac:dyDescent="0.25">
      <c r="A27" s="117" t="s">
        <v>86</v>
      </c>
      <c r="B27" s="117" t="s">
        <v>826</v>
      </c>
      <c r="C27" s="117" t="s">
        <v>33</v>
      </c>
      <c r="D27" s="117" t="s">
        <v>91</v>
      </c>
      <c r="E27" s="89" t="s">
        <v>819</v>
      </c>
      <c r="F27" s="38" t="s">
        <v>819</v>
      </c>
      <c r="G27" s="89" t="s">
        <v>819</v>
      </c>
      <c r="H27" s="90" t="s">
        <v>819</v>
      </c>
    </row>
    <row r="28" spans="1:8" x14ac:dyDescent="0.25">
      <c r="A28" s="117" t="s">
        <v>86</v>
      </c>
      <c r="B28" s="117" t="s">
        <v>63</v>
      </c>
      <c r="C28" s="117" t="s">
        <v>33</v>
      </c>
      <c r="D28" s="117" t="s">
        <v>7</v>
      </c>
      <c r="E28" s="89" t="s">
        <v>819</v>
      </c>
      <c r="F28" s="38" t="s">
        <v>819</v>
      </c>
      <c r="G28" s="89" t="s">
        <v>819</v>
      </c>
      <c r="H28" s="90" t="s">
        <v>819</v>
      </c>
    </row>
    <row r="29" spans="1:8" x14ac:dyDescent="0.25">
      <c r="A29" s="117" t="s">
        <v>86</v>
      </c>
      <c r="B29" s="117" t="s">
        <v>74</v>
      </c>
      <c r="C29" s="117" t="s">
        <v>17</v>
      </c>
      <c r="D29" s="117" t="s">
        <v>23</v>
      </c>
      <c r="E29" s="89" t="s">
        <v>819</v>
      </c>
      <c r="F29" s="38" t="s">
        <v>819</v>
      </c>
      <c r="G29" s="89" t="s">
        <v>819</v>
      </c>
      <c r="H29" s="90" t="s">
        <v>819</v>
      </c>
    </row>
    <row r="30" spans="1:8" s="87" customFormat="1" x14ac:dyDescent="0.25">
      <c r="A30" s="117" t="s">
        <v>870</v>
      </c>
      <c r="B30" s="117" t="s">
        <v>871</v>
      </c>
      <c r="C30" s="117" t="s">
        <v>872</v>
      </c>
      <c r="D30" s="117" t="s">
        <v>873</v>
      </c>
      <c r="E30" s="89" t="s">
        <v>820</v>
      </c>
      <c r="F30" s="38" t="s">
        <v>820</v>
      </c>
      <c r="G30" s="89" t="s">
        <v>819</v>
      </c>
      <c r="H30" s="90" t="s">
        <v>820</v>
      </c>
    </row>
    <row r="31" spans="1:8" ht="15" customHeight="1" x14ac:dyDescent="0.25">
      <c r="A31" s="117" t="s">
        <v>83</v>
      </c>
      <c r="B31" s="117" t="s">
        <v>10</v>
      </c>
      <c r="C31" s="117" t="s">
        <v>11</v>
      </c>
      <c r="D31" s="117" t="s">
        <v>12</v>
      </c>
      <c r="E31" s="89" t="s">
        <v>819</v>
      </c>
      <c r="F31" s="38" t="s">
        <v>819</v>
      </c>
      <c r="G31" s="89" t="s">
        <v>819</v>
      </c>
      <c r="H31" s="90" t="s">
        <v>820</v>
      </c>
    </row>
    <row r="32" spans="1:8" x14ac:dyDescent="0.25">
      <c r="A32" s="117" t="s">
        <v>83</v>
      </c>
      <c r="B32" s="117" t="s">
        <v>38</v>
      </c>
      <c r="C32" s="117" t="s">
        <v>11</v>
      </c>
      <c r="D32" s="117" t="s">
        <v>12</v>
      </c>
      <c r="E32" s="89" t="s">
        <v>819</v>
      </c>
      <c r="F32" s="38" t="s">
        <v>819</v>
      </c>
      <c r="G32" s="89" t="s">
        <v>819</v>
      </c>
      <c r="H32" s="90" t="s">
        <v>820</v>
      </c>
    </row>
    <row r="33" spans="1:8" x14ac:dyDescent="0.25">
      <c r="A33" s="117" t="s">
        <v>83</v>
      </c>
      <c r="B33" s="117" t="s">
        <v>43</v>
      </c>
      <c r="C33" s="117" t="s">
        <v>2</v>
      </c>
      <c r="D33" s="117" t="s">
        <v>11</v>
      </c>
      <c r="E33" s="89" t="s">
        <v>819</v>
      </c>
      <c r="F33" s="38" t="s">
        <v>819</v>
      </c>
      <c r="G33" s="89" t="s">
        <v>819</v>
      </c>
      <c r="H33" s="90" t="s">
        <v>819</v>
      </c>
    </row>
    <row r="34" spans="1:8" s="157" customFormat="1" x14ac:dyDescent="0.25">
      <c r="A34" s="117" t="s">
        <v>83</v>
      </c>
      <c r="B34" s="117" t="s">
        <v>1006</v>
      </c>
      <c r="C34" s="117" t="s">
        <v>2</v>
      </c>
      <c r="D34" s="117" t="s">
        <v>91</v>
      </c>
      <c r="E34" s="163" t="s">
        <v>819</v>
      </c>
      <c r="F34" s="162" t="s">
        <v>819</v>
      </c>
      <c r="G34" s="163" t="s">
        <v>820</v>
      </c>
      <c r="H34" s="164" t="s">
        <v>820</v>
      </c>
    </row>
    <row r="35" spans="1:8" ht="15" customHeight="1" x14ac:dyDescent="0.25">
      <c r="A35" s="117" t="s">
        <v>87</v>
      </c>
      <c r="B35" s="117" t="s">
        <v>74</v>
      </c>
      <c r="C35" s="117" t="s">
        <v>17</v>
      </c>
      <c r="D35" s="117" t="s">
        <v>23</v>
      </c>
      <c r="E35" s="171" t="s">
        <v>819</v>
      </c>
      <c r="F35" s="172" t="s">
        <v>819</v>
      </c>
      <c r="G35" s="171" t="s">
        <v>819</v>
      </c>
      <c r="H35" s="172" t="s">
        <v>819</v>
      </c>
    </row>
    <row r="36" spans="1:8" ht="15" customHeight="1" x14ac:dyDescent="0.25">
      <c r="A36" s="117" t="s">
        <v>87</v>
      </c>
      <c r="B36" s="117" t="s">
        <v>28</v>
      </c>
      <c r="C36" s="117" t="s">
        <v>29</v>
      </c>
      <c r="D36" s="117" t="s">
        <v>9</v>
      </c>
      <c r="E36" s="171" t="s">
        <v>819</v>
      </c>
      <c r="F36" s="172" t="s">
        <v>819</v>
      </c>
      <c r="G36" s="171" t="s">
        <v>819</v>
      </c>
      <c r="H36" s="172" t="s">
        <v>819</v>
      </c>
    </row>
    <row r="37" spans="1:8" x14ac:dyDescent="0.25">
      <c r="A37" s="117" t="s">
        <v>87</v>
      </c>
      <c r="B37" s="117" t="s">
        <v>59</v>
      </c>
      <c r="C37" s="117" t="s">
        <v>29</v>
      </c>
      <c r="D37" s="117" t="s">
        <v>9</v>
      </c>
      <c r="E37" s="171" t="s">
        <v>819</v>
      </c>
      <c r="F37" s="171" t="s">
        <v>819</v>
      </c>
      <c r="G37" s="171" t="s">
        <v>819</v>
      </c>
      <c r="H37" s="172" t="s">
        <v>819</v>
      </c>
    </row>
    <row r="38" spans="1:8" x14ac:dyDescent="0.25">
      <c r="A38" s="117" t="s">
        <v>87</v>
      </c>
      <c r="B38" s="117" t="s">
        <v>69</v>
      </c>
      <c r="C38" s="117" t="s">
        <v>17</v>
      </c>
      <c r="D38" s="117" t="s">
        <v>46</v>
      </c>
      <c r="E38" s="171" t="s">
        <v>819</v>
      </c>
      <c r="F38" s="172" t="s">
        <v>819</v>
      </c>
      <c r="G38" s="171" t="s">
        <v>819</v>
      </c>
      <c r="H38" s="172" t="s">
        <v>819</v>
      </c>
    </row>
    <row r="39" spans="1:8" x14ac:dyDescent="0.25">
      <c r="A39" s="117" t="s">
        <v>87</v>
      </c>
      <c r="B39" s="117" t="s">
        <v>70</v>
      </c>
      <c r="C39" s="117" t="s">
        <v>29</v>
      </c>
      <c r="D39" s="117" t="s">
        <v>27</v>
      </c>
      <c r="E39" s="171" t="s">
        <v>819</v>
      </c>
      <c r="F39" s="171" t="s">
        <v>819</v>
      </c>
      <c r="G39" s="171" t="s">
        <v>819</v>
      </c>
      <c r="H39" s="172" t="s">
        <v>819</v>
      </c>
    </row>
    <row r="40" spans="1:8" x14ac:dyDescent="0.25">
      <c r="A40" s="117" t="s">
        <v>87</v>
      </c>
      <c r="B40" s="117" t="s">
        <v>79</v>
      </c>
      <c r="C40" s="117" t="s">
        <v>29</v>
      </c>
      <c r="D40" s="117" t="s">
        <v>9</v>
      </c>
      <c r="E40" s="171" t="s">
        <v>819</v>
      </c>
      <c r="F40" s="171" t="s">
        <v>819</v>
      </c>
      <c r="G40" s="171" t="s">
        <v>819</v>
      </c>
      <c r="H40" s="172" t="s">
        <v>819</v>
      </c>
    </row>
    <row r="41" spans="1:8" x14ac:dyDescent="0.25">
      <c r="A41" s="117" t="s">
        <v>87</v>
      </c>
      <c r="B41" s="117" t="s">
        <v>78</v>
      </c>
      <c r="C41" s="117" t="s">
        <v>46</v>
      </c>
      <c r="D41" s="117" t="s">
        <v>23</v>
      </c>
      <c r="E41" s="171" t="s">
        <v>819</v>
      </c>
      <c r="F41" s="172" t="s">
        <v>819</v>
      </c>
      <c r="G41" s="171" t="s">
        <v>819</v>
      </c>
      <c r="H41" s="172" t="s">
        <v>819</v>
      </c>
    </row>
    <row r="42" spans="1:8" x14ac:dyDescent="0.25">
      <c r="A42" s="117" t="s">
        <v>87</v>
      </c>
      <c r="B42" s="117" t="s">
        <v>16</v>
      </c>
      <c r="C42" s="117" t="s">
        <v>9</v>
      </c>
      <c r="D42" s="117" t="s">
        <v>17</v>
      </c>
      <c r="E42" s="171" t="s">
        <v>819</v>
      </c>
      <c r="F42" s="171" t="s">
        <v>819</v>
      </c>
      <c r="G42" s="171" t="s">
        <v>819</v>
      </c>
      <c r="H42" s="172" t="s">
        <v>819</v>
      </c>
    </row>
    <row r="43" spans="1:8" x14ac:dyDescent="0.25">
      <c r="A43" s="117" t="s">
        <v>87</v>
      </c>
      <c r="B43" s="117" t="s">
        <v>34</v>
      </c>
      <c r="C43" s="117" t="s">
        <v>17</v>
      </c>
      <c r="D43" s="117" t="s">
        <v>27</v>
      </c>
      <c r="E43" s="171" t="s">
        <v>819</v>
      </c>
      <c r="F43" s="171" t="s">
        <v>819</v>
      </c>
      <c r="G43" s="171" t="s">
        <v>819</v>
      </c>
      <c r="H43" s="172" t="s">
        <v>819</v>
      </c>
    </row>
    <row r="44" spans="1:8" x14ac:dyDescent="0.25">
      <c r="A44" s="117" t="s">
        <v>87</v>
      </c>
      <c r="B44" s="117" t="s">
        <v>51</v>
      </c>
      <c r="C44" s="117" t="s">
        <v>17</v>
      </c>
      <c r="D44" s="117" t="s">
        <v>27</v>
      </c>
      <c r="E44" s="171" t="s">
        <v>819</v>
      </c>
      <c r="F44" s="171" t="s">
        <v>819</v>
      </c>
      <c r="G44" s="171" t="s">
        <v>819</v>
      </c>
      <c r="H44" s="172" t="s">
        <v>819</v>
      </c>
    </row>
    <row r="45" spans="1:8" x14ac:dyDescent="0.25">
      <c r="A45" s="117" t="s">
        <v>87</v>
      </c>
      <c r="B45" s="117" t="s">
        <v>26</v>
      </c>
      <c r="C45" s="117" t="s">
        <v>9</v>
      </c>
      <c r="D45" s="117" t="s">
        <v>27</v>
      </c>
      <c r="E45" s="171" t="s">
        <v>819</v>
      </c>
      <c r="F45" s="171" t="s">
        <v>819</v>
      </c>
      <c r="G45" s="171" t="s">
        <v>819</v>
      </c>
      <c r="H45" s="172" t="s">
        <v>819</v>
      </c>
    </row>
    <row r="46" spans="1:8" x14ac:dyDescent="0.25">
      <c r="A46" s="117" t="s">
        <v>88</v>
      </c>
      <c r="B46" s="117" t="s">
        <v>78</v>
      </c>
      <c r="C46" s="117" t="s">
        <v>46</v>
      </c>
      <c r="D46" s="117" t="s">
        <v>23</v>
      </c>
      <c r="E46" s="171" t="s">
        <v>819</v>
      </c>
      <c r="F46" s="172" t="s">
        <v>819</v>
      </c>
      <c r="G46" s="171" t="s">
        <v>819</v>
      </c>
      <c r="H46" s="172" t="s">
        <v>819</v>
      </c>
    </row>
    <row r="47" spans="1:8" x14ac:dyDescent="0.25">
      <c r="A47" s="117" t="s">
        <v>88</v>
      </c>
      <c r="B47" s="117" t="s">
        <v>37</v>
      </c>
      <c r="C47" s="117" t="s">
        <v>2</v>
      </c>
      <c r="D47" s="117" t="s">
        <v>11</v>
      </c>
      <c r="E47" s="171" t="s">
        <v>819</v>
      </c>
      <c r="F47" s="170" t="s">
        <v>820</v>
      </c>
      <c r="G47" s="171" t="s">
        <v>820</v>
      </c>
      <c r="H47" s="172" t="s">
        <v>820</v>
      </c>
    </row>
    <row r="48" spans="1:8" ht="15" customHeight="1" x14ac:dyDescent="0.25">
      <c r="A48" s="117" t="s">
        <v>88</v>
      </c>
      <c r="B48" s="117" t="s">
        <v>45</v>
      </c>
      <c r="C48" s="117" t="s">
        <v>20</v>
      </c>
      <c r="D48" s="117" t="s">
        <v>46</v>
      </c>
      <c r="E48" s="171" t="s">
        <v>819</v>
      </c>
      <c r="F48" s="171" t="s">
        <v>819</v>
      </c>
      <c r="G48" s="171" t="s">
        <v>819</v>
      </c>
      <c r="H48" s="172" t="s">
        <v>820</v>
      </c>
    </row>
    <row r="49" spans="1:8" x14ac:dyDescent="0.25">
      <c r="A49" s="117" t="s">
        <v>88</v>
      </c>
      <c r="B49" s="117" t="s">
        <v>60</v>
      </c>
      <c r="C49" s="117" t="s">
        <v>23</v>
      </c>
      <c r="D49" s="117" t="s">
        <v>2</v>
      </c>
      <c r="E49" s="171" t="s">
        <v>819</v>
      </c>
      <c r="F49" s="170" t="s">
        <v>820</v>
      </c>
      <c r="G49" s="171" t="s">
        <v>819</v>
      </c>
      <c r="H49" s="172" t="s">
        <v>819</v>
      </c>
    </row>
    <row r="50" spans="1:8" ht="15" customHeight="1" x14ac:dyDescent="0.25">
      <c r="A50" s="117" t="s">
        <v>88</v>
      </c>
      <c r="B50" s="117" t="s">
        <v>961</v>
      </c>
      <c r="C50" s="117" t="s">
        <v>46</v>
      </c>
      <c r="D50" s="117" t="s">
        <v>962</v>
      </c>
      <c r="E50" s="171" t="s">
        <v>819</v>
      </c>
      <c r="F50" s="170" t="s">
        <v>820</v>
      </c>
      <c r="G50" s="171" t="s">
        <v>820</v>
      </c>
      <c r="H50" s="172" t="s">
        <v>820</v>
      </c>
    </row>
    <row r="51" spans="1:8" ht="15" customHeight="1" x14ac:dyDescent="0.25">
      <c r="A51" s="117" t="s">
        <v>88</v>
      </c>
      <c r="B51" s="117" t="s">
        <v>969</v>
      </c>
      <c r="C51" s="117" t="s">
        <v>962</v>
      </c>
      <c r="D51" s="117" t="s">
        <v>20</v>
      </c>
      <c r="E51" s="171" t="s">
        <v>820</v>
      </c>
      <c r="F51" s="170" t="s">
        <v>819</v>
      </c>
      <c r="G51" s="171" t="s">
        <v>819</v>
      </c>
      <c r="H51" s="172" t="s">
        <v>819</v>
      </c>
    </row>
    <row r="52" spans="1:8" ht="15" customHeight="1" x14ac:dyDescent="0.25">
      <c r="A52" s="117" t="s">
        <v>88</v>
      </c>
      <c r="B52" s="117" t="s">
        <v>64</v>
      </c>
      <c r="C52" s="117" t="s">
        <v>2</v>
      </c>
      <c r="D52" s="117" t="s">
        <v>11</v>
      </c>
      <c r="E52" s="171" t="s">
        <v>819</v>
      </c>
      <c r="F52" s="171" t="s">
        <v>820</v>
      </c>
      <c r="G52" s="171" t="s">
        <v>820</v>
      </c>
      <c r="H52" s="172" t="s">
        <v>820</v>
      </c>
    </row>
    <row r="53" spans="1:8" ht="15" customHeight="1" x14ac:dyDescent="0.25">
      <c r="A53" s="117" t="s">
        <v>88</v>
      </c>
      <c r="B53" s="117" t="s">
        <v>77</v>
      </c>
      <c r="C53" s="117" t="s">
        <v>23</v>
      </c>
      <c r="D53" s="117" t="s">
        <v>2</v>
      </c>
      <c r="E53" s="171" t="s">
        <v>819</v>
      </c>
      <c r="F53" s="171" t="s">
        <v>820</v>
      </c>
      <c r="G53" s="171" t="s">
        <v>819</v>
      </c>
      <c r="H53" s="172" t="s">
        <v>820</v>
      </c>
    </row>
    <row r="54" spans="1:8" ht="15" customHeight="1" x14ac:dyDescent="0.25">
      <c r="A54" s="117" t="s">
        <v>85</v>
      </c>
      <c r="B54" s="117" t="s">
        <v>16</v>
      </c>
      <c r="C54" s="117" t="s">
        <v>9</v>
      </c>
      <c r="D54" s="117" t="s">
        <v>17</v>
      </c>
      <c r="E54" s="171" t="s">
        <v>819</v>
      </c>
      <c r="F54" s="171" t="s">
        <v>819</v>
      </c>
      <c r="G54" s="171" t="s">
        <v>819</v>
      </c>
      <c r="H54" s="172" t="s">
        <v>819</v>
      </c>
    </row>
    <row r="55" spans="1:8" ht="15" customHeight="1" x14ac:dyDescent="0.25">
      <c r="A55" s="117" t="s">
        <v>85</v>
      </c>
      <c r="B55" s="117" t="s">
        <v>34</v>
      </c>
      <c r="C55" s="117" t="s">
        <v>17</v>
      </c>
      <c r="D55" s="117" t="s">
        <v>27</v>
      </c>
      <c r="E55" s="171" t="s">
        <v>819</v>
      </c>
      <c r="F55" s="171" t="s">
        <v>819</v>
      </c>
      <c r="G55" s="171" t="s">
        <v>820</v>
      </c>
      <c r="H55" s="172" t="s">
        <v>819</v>
      </c>
    </row>
    <row r="56" spans="1:8" ht="15" customHeight="1" x14ac:dyDescent="0.25">
      <c r="A56" s="117" t="s">
        <v>85</v>
      </c>
      <c r="B56" s="117" t="s">
        <v>51</v>
      </c>
      <c r="C56" s="117" t="s">
        <v>17</v>
      </c>
      <c r="D56" s="117" t="s">
        <v>27</v>
      </c>
      <c r="E56" s="171" t="s">
        <v>819</v>
      </c>
      <c r="F56" s="171" t="s">
        <v>819</v>
      </c>
      <c r="G56" s="171" t="s">
        <v>819</v>
      </c>
      <c r="H56" s="172" t="s">
        <v>819</v>
      </c>
    </row>
    <row r="57" spans="1:8" ht="15" customHeight="1" x14ac:dyDescent="0.25">
      <c r="A57" s="117" t="s">
        <v>85</v>
      </c>
      <c r="B57" s="117" t="s">
        <v>19</v>
      </c>
      <c r="C57" s="117" t="s">
        <v>20</v>
      </c>
      <c r="D57" s="117" t="s">
        <v>21</v>
      </c>
      <c r="E57" s="171" t="s">
        <v>820</v>
      </c>
      <c r="F57" s="171" t="s">
        <v>820</v>
      </c>
      <c r="G57" s="171" t="s">
        <v>819</v>
      </c>
      <c r="H57" s="172" t="s">
        <v>820</v>
      </c>
    </row>
    <row r="58" spans="1:8" ht="15" customHeight="1" x14ac:dyDescent="0.25">
      <c r="A58" s="117" t="s">
        <v>85</v>
      </c>
      <c r="B58" s="117" t="s">
        <v>39</v>
      </c>
      <c r="C58" s="117" t="s">
        <v>21</v>
      </c>
      <c r="D58" s="117" t="s">
        <v>40</v>
      </c>
      <c r="E58" s="171" t="s">
        <v>820</v>
      </c>
      <c r="F58" s="171" t="s">
        <v>820</v>
      </c>
      <c r="G58" s="171" t="s">
        <v>819</v>
      </c>
      <c r="H58" s="172" t="s">
        <v>820</v>
      </c>
    </row>
    <row r="59" spans="1:8" ht="15" customHeight="1" x14ac:dyDescent="0.25">
      <c r="A59" s="117" t="s">
        <v>85</v>
      </c>
      <c r="B59" s="117" t="s">
        <v>41</v>
      </c>
      <c r="C59" s="117" t="s">
        <v>21</v>
      </c>
      <c r="D59" s="117" t="s">
        <v>40</v>
      </c>
      <c r="E59" s="171" t="s">
        <v>820</v>
      </c>
      <c r="F59" s="171" t="s">
        <v>820</v>
      </c>
      <c r="G59" s="171" t="s">
        <v>820</v>
      </c>
      <c r="H59" s="172" t="s">
        <v>820</v>
      </c>
    </row>
    <row r="60" spans="1:8" ht="15" customHeight="1" x14ac:dyDescent="0.25">
      <c r="A60" s="117" t="s">
        <v>85</v>
      </c>
      <c r="B60" s="117" t="s">
        <v>42</v>
      </c>
      <c r="C60" s="117" t="s">
        <v>20</v>
      </c>
      <c r="D60" s="117" t="s">
        <v>17</v>
      </c>
      <c r="E60" s="171" t="s">
        <v>819</v>
      </c>
      <c r="F60" s="171" t="s">
        <v>819</v>
      </c>
      <c r="G60" s="171" t="s">
        <v>820</v>
      </c>
      <c r="H60" s="172" t="s">
        <v>819</v>
      </c>
    </row>
    <row r="61" spans="1:8" ht="15" customHeight="1" x14ac:dyDescent="0.25">
      <c r="A61" s="117" t="s">
        <v>85</v>
      </c>
      <c r="B61" s="117" t="s">
        <v>52</v>
      </c>
      <c r="C61" s="117" t="s">
        <v>27</v>
      </c>
      <c r="D61" s="117" t="s">
        <v>20</v>
      </c>
      <c r="E61" s="171" t="s">
        <v>819</v>
      </c>
      <c r="F61" s="171" t="s">
        <v>819</v>
      </c>
      <c r="G61" s="171" t="s">
        <v>820</v>
      </c>
      <c r="H61" s="172" t="s">
        <v>819</v>
      </c>
    </row>
    <row r="62" spans="1:8" ht="15" customHeight="1" x14ac:dyDescent="0.25">
      <c r="A62" s="117" t="s">
        <v>85</v>
      </c>
      <c r="B62" s="117" t="s">
        <v>53</v>
      </c>
      <c r="C62" s="117" t="s">
        <v>40</v>
      </c>
      <c r="D62" s="117" t="s">
        <v>54</v>
      </c>
      <c r="E62" s="171" t="s">
        <v>820</v>
      </c>
      <c r="F62" s="171" t="s">
        <v>820</v>
      </c>
      <c r="G62" s="171" t="s">
        <v>819</v>
      </c>
      <c r="H62" s="172" t="s">
        <v>819</v>
      </c>
    </row>
    <row r="63" spans="1:8" ht="15" customHeight="1" x14ac:dyDescent="0.25">
      <c r="A63" s="117" t="s">
        <v>85</v>
      </c>
      <c r="B63" s="117" t="s">
        <v>55</v>
      </c>
      <c r="C63" s="117" t="s">
        <v>9</v>
      </c>
      <c r="D63" s="117" t="s">
        <v>27</v>
      </c>
      <c r="E63" s="171" t="s">
        <v>819</v>
      </c>
      <c r="F63" s="171" t="s">
        <v>819</v>
      </c>
      <c r="G63" s="171" t="s">
        <v>819</v>
      </c>
      <c r="H63" s="172" t="s">
        <v>819</v>
      </c>
    </row>
    <row r="64" spans="1:8" ht="15" customHeight="1" x14ac:dyDescent="0.25">
      <c r="A64" s="117" t="s">
        <v>85</v>
      </c>
      <c r="B64" s="117" t="s">
        <v>56</v>
      </c>
      <c r="C64" s="117" t="s">
        <v>20</v>
      </c>
      <c r="D64" s="117" t="s">
        <v>21</v>
      </c>
      <c r="E64" s="171" t="s">
        <v>820</v>
      </c>
      <c r="F64" s="171" t="s">
        <v>819</v>
      </c>
      <c r="G64" s="171" t="s">
        <v>820</v>
      </c>
      <c r="H64" s="172" t="s">
        <v>819</v>
      </c>
    </row>
    <row r="65" spans="1:8" ht="15" customHeight="1" x14ac:dyDescent="0.25">
      <c r="A65" s="117" t="s">
        <v>85</v>
      </c>
      <c r="B65" s="117" t="s">
        <v>66</v>
      </c>
      <c r="C65" s="117" t="s">
        <v>27</v>
      </c>
      <c r="D65" s="117" t="s">
        <v>67</v>
      </c>
      <c r="E65" s="171" t="s">
        <v>819</v>
      </c>
      <c r="F65" s="171" t="s">
        <v>819</v>
      </c>
      <c r="G65" s="171" t="s">
        <v>819</v>
      </c>
      <c r="H65" s="172" t="s">
        <v>819</v>
      </c>
    </row>
    <row r="66" spans="1:8" ht="15" customHeight="1" x14ac:dyDescent="0.25">
      <c r="A66" s="117" t="s">
        <v>85</v>
      </c>
      <c r="B66" s="117" t="s">
        <v>72</v>
      </c>
      <c r="C66" s="117" t="s">
        <v>27</v>
      </c>
      <c r="D66" s="117" t="s">
        <v>20</v>
      </c>
      <c r="E66" s="171" t="s">
        <v>819</v>
      </c>
      <c r="F66" s="171" t="s">
        <v>819</v>
      </c>
      <c r="G66" s="171" t="s">
        <v>819</v>
      </c>
      <c r="H66" s="172" t="s">
        <v>819</v>
      </c>
    </row>
    <row r="67" spans="1:8" x14ac:dyDescent="0.25">
      <c r="A67" s="117" t="s">
        <v>85</v>
      </c>
      <c r="B67" s="117" t="s">
        <v>73</v>
      </c>
      <c r="C67" s="117" t="s">
        <v>40</v>
      </c>
      <c r="D67" s="117" t="s">
        <v>54</v>
      </c>
      <c r="E67" s="171" t="s">
        <v>820</v>
      </c>
      <c r="F67" s="171" t="s">
        <v>820</v>
      </c>
      <c r="G67" s="171" t="s">
        <v>819</v>
      </c>
      <c r="H67" s="172" t="s">
        <v>820</v>
      </c>
    </row>
    <row r="68" spans="1:8" x14ac:dyDescent="0.25">
      <c r="A68" s="117" t="s">
        <v>82</v>
      </c>
      <c r="B68" s="117" t="s">
        <v>44</v>
      </c>
      <c r="C68" s="117" t="s">
        <v>1</v>
      </c>
      <c r="D68" s="117" t="s">
        <v>7</v>
      </c>
      <c r="E68" s="171" t="s">
        <v>819</v>
      </c>
      <c r="F68" s="172" t="s">
        <v>819</v>
      </c>
      <c r="G68" s="171" t="s">
        <v>819</v>
      </c>
      <c r="H68" s="172" t="s">
        <v>819</v>
      </c>
    </row>
    <row r="69" spans="1:8" x14ac:dyDescent="0.25">
      <c r="A69" s="117" t="s">
        <v>82</v>
      </c>
      <c r="B69" s="117" t="s">
        <v>61</v>
      </c>
      <c r="C69" s="117" t="s">
        <v>1</v>
      </c>
      <c r="D69" s="117" t="s">
        <v>7</v>
      </c>
      <c r="E69" s="171" t="s">
        <v>819</v>
      </c>
      <c r="F69" s="172" t="s">
        <v>819</v>
      </c>
      <c r="G69" s="171" t="s">
        <v>819</v>
      </c>
      <c r="H69" s="172" t="s">
        <v>819</v>
      </c>
    </row>
    <row r="70" spans="1:8" x14ac:dyDescent="0.25">
      <c r="A70" s="117" t="s">
        <v>82</v>
      </c>
      <c r="B70" s="117" t="s">
        <v>80</v>
      </c>
      <c r="C70" s="117" t="s">
        <v>6</v>
      </c>
      <c r="D70" s="117" t="s">
        <v>7</v>
      </c>
      <c r="E70" s="171" t="s">
        <v>819</v>
      </c>
      <c r="F70" s="172" t="s">
        <v>819</v>
      </c>
      <c r="G70" s="171" t="s">
        <v>819</v>
      </c>
      <c r="H70" s="172" t="s">
        <v>819</v>
      </c>
    </row>
    <row r="71" spans="1:8" x14ac:dyDescent="0.25">
      <c r="A71" s="117" t="s">
        <v>82</v>
      </c>
      <c r="B71" s="117" t="s">
        <v>5</v>
      </c>
      <c r="C71" s="117" t="s">
        <v>6</v>
      </c>
      <c r="D71" s="117" t="s">
        <v>7</v>
      </c>
      <c r="E71" s="171" t="s">
        <v>819</v>
      </c>
      <c r="F71" s="172" t="s">
        <v>819</v>
      </c>
      <c r="G71" s="171" t="s">
        <v>819</v>
      </c>
      <c r="H71" s="172" t="s">
        <v>819</v>
      </c>
    </row>
    <row r="72" spans="1:8" x14ac:dyDescent="0.25">
      <c r="A72" s="117" t="s">
        <v>82</v>
      </c>
      <c r="B72" s="117" t="s">
        <v>8</v>
      </c>
      <c r="C72" s="117" t="s">
        <v>7</v>
      </c>
      <c r="D72" s="117" t="s">
        <v>9</v>
      </c>
      <c r="E72" s="171" t="s">
        <v>819</v>
      </c>
      <c r="F72" s="172" t="s">
        <v>819</v>
      </c>
      <c r="G72" s="171" t="s">
        <v>819</v>
      </c>
      <c r="H72" s="172" t="s">
        <v>819</v>
      </c>
    </row>
    <row r="73" spans="1:8" x14ac:dyDescent="0.25">
      <c r="A73" s="117" t="s">
        <v>82</v>
      </c>
      <c r="B73" s="117" t="s">
        <v>47</v>
      </c>
      <c r="C73" s="117" t="s">
        <v>29</v>
      </c>
      <c r="D73" s="117" t="s">
        <v>7</v>
      </c>
      <c r="E73" s="171" t="s">
        <v>819</v>
      </c>
      <c r="F73" s="172" t="s">
        <v>819</v>
      </c>
      <c r="G73" s="171" t="s">
        <v>819</v>
      </c>
      <c r="H73" s="172" t="s">
        <v>819</v>
      </c>
    </row>
    <row r="74" spans="1:8" x14ac:dyDescent="0.25">
      <c r="A74" s="117" t="s">
        <v>82</v>
      </c>
      <c r="B74" s="117" t="s">
        <v>68</v>
      </c>
      <c r="C74" s="117" t="s">
        <v>29</v>
      </c>
      <c r="D74" s="117" t="s">
        <v>7</v>
      </c>
      <c r="E74" s="171" t="s">
        <v>819</v>
      </c>
      <c r="F74" s="172" t="s">
        <v>819</v>
      </c>
      <c r="G74" s="171" t="s">
        <v>819</v>
      </c>
      <c r="H74" s="172" t="s">
        <v>819</v>
      </c>
    </row>
    <row r="75" spans="1:8" x14ac:dyDescent="0.25">
      <c r="A75" s="117" t="s">
        <v>82</v>
      </c>
      <c r="B75" s="117" t="s">
        <v>75</v>
      </c>
      <c r="C75" s="117" t="s">
        <v>29</v>
      </c>
      <c r="D75" s="117" t="s">
        <v>76</v>
      </c>
      <c r="E75" s="171" t="s">
        <v>819</v>
      </c>
      <c r="F75" s="172" t="s">
        <v>819</v>
      </c>
      <c r="G75" s="171" t="s">
        <v>819</v>
      </c>
      <c r="H75" s="172" t="s">
        <v>819</v>
      </c>
    </row>
    <row r="76" spans="1:8" s="87" customFormat="1" x14ac:dyDescent="0.25">
      <c r="A76" s="117" t="s">
        <v>82</v>
      </c>
      <c r="B76" s="117" t="s">
        <v>93</v>
      </c>
      <c r="C76" s="117" t="s">
        <v>6</v>
      </c>
      <c r="D76" s="117" t="s">
        <v>1</v>
      </c>
      <c r="E76" s="171" t="s">
        <v>819</v>
      </c>
      <c r="F76" s="172" t="s">
        <v>819</v>
      </c>
      <c r="G76" s="171" t="s">
        <v>819</v>
      </c>
      <c r="H76" s="172" t="s">
        <v>819</v>
      </c>
    </row>
    <row r="77" spans="1:8" x14ac:dyDescent="0.25">
      <c r="A77" s="117" t="s">
        <v>89</v>
      </c>
      <c r="B77" s="117" t="s">
        <v>26</v>
      </c>
      <c r="C77" s="117" t="s">
        <v>9</v>
      </c>
      <c r="D77" s="117" t="s">
        <v>27</v>
      </c>
      <c r="E77" s="171" t="s">
        <v>819</v>
      </c>
      <c r="F77" s="172" t="s">
        <v>819</v>
      </c>
      <c r="G77" s="171" t="s">
        <v>819</v>
      </c>
      <c r="H77" s="172" t="s">
        <v>819</v>
      </c>
    </row>
    <row r="78" spans="1:8" x14ac:dyDescent="0.25">
      <c r="A78" s="117" t="s">
        <v>89</v>
      </c>
      <c r="B78" s="117" t="s">
        <v>58</v>
      </c>
      <c r="C78" s="117" t="s">
        <v>9</v>
      </c>
      <c r="D78" s="117" t="s">
        <v>27</v>
      </c>
      <c r="E78" s="171" t="s">
        <v>819</v>
      </c>
      <c r="F78" s="172" t="s">
        <v>819</v>
      </c>
      <c r="G78" s="171" t="s">
        <v>819</v>
      </c>
      <c r="H78" s="172" t="s">
        <v>819</v>
      </c>
    </row>
  </sheetData>
  <sortState ref="A1:G79">
    <sortCondition ref="A1"/>
  </sortState>
  <customSheetViews>
    <customSheetView guid="{796F8781-BB0E-4506-83C3-27631A239025}">
      <selection activeCell="E58" sqref="E58"/>
      <pageMargins left="0.7" right="0.7" top="0.75" bottom="0.75" header="0.3" footer="0.3"/>
      <pageSetup paperSize="9" orientation="portrait" horizontalDpi="4294967293" verticalDpi="0" r:id="rId1"/>
    </customSheetView>
  </customSheetViews>
  <mergeCells count="8">
    <mergeCell ref="E2:E3"/>
    <mergeCell ref="F2:F3"/>
    <mergeCell ref="G2:G3"/>
    <mergeCell ref="H2:H3"/>
    <mergeCell ref="A2:A3"/>
    <mergeCell ref="B2:B3"/>
    <mergeCell ref="C2:C3"/>
    <mergeCell ref="D2:D3"/>
  </mergeCells>
  <conditionalFormatting sqref="E4:H78">
    <cfRule type="containsText" dxfId="9" priority="1" operator="containsText" text="Under construction">
      <formula>NOT(ISERROR(SEARCH("Under construction",E4)))</formula>
    </cfRule>
    <cfRule type="containsText" dxfId="8" priority="2" operator="containsText" text="Complete">
      <formula>NOT(ISERROR(SEARCH("Complete",E4)))</formula>
    </cfRule>
    <cfRule type="containsText" dxfId="7" priority="3" operator="containsText" text="Information not available">
      <formula>NOT(ISERROR(SEARCH("Information not available",E4)))</formula>
    </cfRule>
    <cfRule type="containsText" dxfId="6" priority="4" operator="containsText" text="To be checked">
      <formula>NOT(ISERROR(SEARCH("To be checked",E4)))</formula>
    </cfRule>
    <cfRule type="containsText" dxfId="5" priority="5" operator="containsText" text="OK">
      <formula>NOT(ISERROR(SEARCH("OK",E4)))</formula>
    </cfRule>
    <cfRule type="containsText" dxfId="4" priority="6" operator="containsText" text="Not applicable">
      <formula>NOT(ISERROR(SEARCH("Not applicable",E4)))</formula>
    </cfRule>
  </conditionalFormatting>
  <pageMargins left="0.7" right="0.7" top="0.75" bottom="0.75" header="0.3" footer="0.3"/>
  <pageSetup paperSize="9" scale="89" orientation="portrait" horizontalDpi="4294967293" r:id="rId2"/>
  <colBreaks count="1" manualBreakCount="1">
    <brk id="4" max="7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29"/>
  <sheetViews>
    <sheetView workbookViewId="0">
      <selection activeCell="K17" sqref="K17"/>
    </sheetView>
  </sheetViews>
  <sheetFormatPr defaultColWidth="12.28515625" defaultRowHeight="15" x14ac:dyDescent="0.25"/>
  <cols>
    <col min="1" max="1" width="12.42578125" bestFit="1" customWidth="1"/>
    <col min="2" max="3" width="23.85546875" bestFit="1" customWidth="1"/>
  </cols>
  <sheetData>
    <row r="1" spans="1:3" ht="25.5" x14ac:dyDescent="0.25">
      <c r="A1" s="45" t="s">
        <v>695</v>
      </c>
      <c r="B1" s="46" t="s">
        <v>797</v>
      </c>
      <c r="C1" s="46" t="s">
        <v>796</v>
      </c>
    </row>
    <row r="2" spans="1:3" x14ac:dyDescent="0.25">
      <c r="A2" s="47" t="s">
        <v>11</v>
      </c>
      <c r="B2" s="48" t="str">
        <f>'Exceptional transports'!I3</f>
        <v>Under construction</v>
      </c>
      <c r="C2" s="49" t="str">
        <f>'Dangerous good'!E3</f>
        <v>Under construction</v>
      </c>
    </row>
    <row r="3" spans="1:3" x14ac:dyDescent="0.25">
      <c r="A3" s="50" t="s">
        <v>33</v>
      </c>
      <c r="B3" s="48" t="str">
        <f>'Exceptional transports'!I4</f>
        <v>Complete</v>
      </c>
      <c r="C3" s="49" t="str">
        <f>'Dangerous good'!E4</f>
        <v>Complete</v>
      </c>
    </row>
    <row r="4" spans="1:3" x14ac:dyDescent="0.25">
      <c r="A4" s="51" t="s">
        <v>705</v>
      </c>
      <c r="B4" s="48" t="str">
        <f>'Exceptional transports'!I5</f>
        <v>Complete</v>
      </c>
      <c r="C4" s="49" t="str">
        <f>'Dangerous good'!E5</f>
        <v>Complete</v>
      </c>
    </row>
    <row r="5" spans="1:3" x14ac:dyDescent="0.25">
      <c r="A5" s="47" t="s">
        <v>4</v>
      </c>
      <c r="B5" s="48" t="str">
        <f>'Exceptional transports'!I6</f>
        <v>Complete</v>
      </c>
      <c r="C5" s="49" t="str">
        <f>'Dangerous good'!E6</f>
        <v>Complete</v>
      </c>
    </row>
    <row r="6" spans="1:3" x14ac:dyDescent="0.25">
      <c r="A6" s="51" t="s">
        <v>21</v>
      </c>
      <c r="B6" s="48" t="str">
        <f>'Exceptional transports'!I7</f>
        <v>Under construction</v>
      </c>
      <c r="C6" s="49" t="str">
        <f>'Dangerous good'!E7</f>
        <v>Under construction</v>
      </c>
    </row>
    <row r="7" spans="1:3" x14ac:dyDescent="0.25">
      <c r="A7" s="47" t="s">
        <v>91</v>
      </c>
      <c r="B7" s="48" t="str">
        <f>'Exceptional transports'!I8</f>
        <v>Complete</v>
      </c>
      <c r="C7" s="49" t="str">
        <f>'Dangerous good'!E8</f>
        <v>Complete</v>
      </c>
    </row>
    <row r="8" spans="1:3" x14ac:dyDescent="0.25">
      <c r="A8" s="52" t="s">
        <v>735</v>
      </c>
      <c r="B8" s="48" t="str">
        <f>'Exceptional transports'!I16</f>
        <v>Complete</v>
      </c>
      <c r="C8" s="49" t="str">
        <f>'Dangerous good'!E10</f>
        <v>Complete</v>
      </c>
    </row>
    <row r="9" spans="1:3" x14ac:dyDescent="0.25">
      <c r="A9" s="47" t="s">
        <v>1</v>
      </c>
      <c r="B9" s="48" t="str">
        <f>'Exceptional transports'!I17</f>
        <v>Complete</v>
      </c>
      <c r="C9" s="49" t="str">
        <f>'Dangerous good'!E11</f>
        <v>Complete</v>
      </c>
    </row>
    <row r="10" spans="1:3" x14ac:dyDescent="0.25">
      <c r="A10" s="51" t="s">
        <v>984</v>
      </c>
      <c r="B10" s="48" t="str">
        <f>'Exceptional transports'!I18</f>
        <v>Complete</v>
      </c>
      <c r="C10" s="49" t="str">
        <f>'Dangerous good'!E12</f>
        <v>Complete</v>
      </c>
    </row>
    <row r="11" spans="1:3" x14ac:dyDescent="0.25">
      <c r="A11" s="52" t="s">
        <v>742</v>
      </c>
      <c r="B11" s="48" t="str">
        <f>'Exceptional transports'!I19</f>
        <v>Under construction</v>
      </c>
      <c r="C11" s="49" t="str">
        <f>'Dangerous good'!E13</f>
        <v>Complete</v>
      </c>
    </row>
    <row r="12" spans="1:3" s="87" customFormat="1" x14ac:dyDescent="0.25">
      <c r="A12" s="93" t="s">
        <v>76</v>
      </c>
      <c r="B12" s="91" t="str">
        <f>'Exceptional transports'!I20</f>
        <v>Complete</v>
      </c>
      <c r="C12" s="92" t="str">
        <f>'Dangerous good'!E14</f>
        <v>Complete</v>
      </c>
    </row>
    <row r="13" spans="1:3" x14ac:dyDescent="0.25">
      <c r="A13" s="47" t="s">
        <v>743</v>
      </c>
      <c r="B13" s="48" t="str">
        <f>'Exceptional transports'!I21</f>
        <v>Complete</v>
      </c>
      <c r="C13" s="49" t="str">
        <f>'Dangerous good'!E15</f>
        <v>Complete</v>
      </c>
    </row>
    <row r="14" spans="1:3" x14ac:dyDescent="0.25">
      <c r="A14" s="52" t="s">
        <v>748</v>
      </c>
      <c r="B14" s="48" t="str">
        <f>'Exceptional transports'!I22</f>
        <v>Under construction</v>
      </c>
      <c r="C14" s="49" t="str">
        <f>'Dangerous good'!E16</f>
        <v>Under construction</v>
      </c>
    </row>
    <row r="15" spans="1:3" x14ac:dyDescent="0.25">
      <c r="A15" s="53" t="s">
        <v>749</v>
      </c>
      <c r="B15" s="48" t="str">
        <f>'Exceptional transports'!I23</f>
        <v>Under construction</v>
      </c>
      <c r="C15" s="49" t="str">
        <f>'Dangerous good'!E17</f>
        <v>Under construction</v>
      </c>
    </row>
    <row r="16" spans="1:3" x14ac:dyDescent="0.25">
      <c r="A16" s="51" t="s">
        <v>40</v>
      </c>
      <c r="B16" s="48" t="str">
        <f>'Exceptional transports'!I24</f>
        <v>Under construction</v>
      </c>
      <c r="C16" s="49" t="str">
        <f>'Dangerous good'!E18</f>
        <v>Under construction</v>
      </c>
    </row>
    <row r="17" spans="1:3" x14ac:dyDescent="0.25">
      <c r="A17" s="52" t="s">
        <v>17</v>
      </c>
      <c r="B17" s="48" t="str">
        <f>'Exceptional transports'!I25</f>
        <v>Complete</v>
      </c>
      <c r="C17" s="49" t="str">
        <f>'Dangerous good'!E19</f>
        <v>Complete</v>
      </c>
    </row>
    <row r="18" spans="1:3" x14ac:dyDescent="0.25">
      <c r="A18" s="47" t="s">
        <v>29</v>
      </c>
      <c r="B18" s="48" t="str">
        <f>'Exceptional transports'!I26</f>
        <v>Complete</v>
      </c>
      <c r="C18" s="49" t="str">
        <f>'Dangerous good'!E20</f>
        <v>Complete</v>
      </c>
    </row>
    <row r="19" spans="1:3" x14ac:dyDescent="0.25">
      <c r="A19" s="47" t="s">
        <v>759</v>
      </c>
      <c r="B19" s="48" t="str">
        <f>'Exceptional transports'!I27</f>
        <v>Complete</v>
      </c>
      <c r="C19" s="49" t="str">
        <f>'Dangerous good'!E21</f>
        <v>Complete</v>
      </c>
    </row>
    <row r="20" spans="1:3" x14ac:dyDescent="0.25">
      <c r="A20" s="51" t="s">
        <v>23</v>
      </c>
      <c r="B20" s="48" t="str">
        <f>'Exceptional transports'!I28</f>
        <v>Complete</v>
      </c>
      <c r="C20" s="49" t="str">
        <f>'Dangerous good'!E22</f>
        <v>Complete</v>
      </c>
    </row>
    <row r="21" spans="1:3" x14ac:dyDescent="0.25">
      <c r="A21" s="51" t="s">
        <v>15</v>
      </c>
      <c r="B21" s="48" t="str">
        <f>'Exceptional transports'!I29</f>
        <v>Complete</v>
      </c>
      <c r="C21" s="49" t="str">
        <f>'Dangerous good'!E23</f>
        <v>Complete</v>
      </c>
    </row>
    <row r="22" spans="1:3" x14ac:dyDescent="0.25">
      <c r="A22" s="47" t="s">
        <v>772</v>
      </c>
      <c r="B22" s="48" t="str">
        <f>'Exceptional transports'!I30</f>
        <v>Complete</v>
      </c>
      <c r="C22" s="49" t="str">
        <f>'Dangerous good'!E24</f>
        <v>Complete</v>
      </c>
    </row>
    <row r="23" spans="1:3" x14ac:dyDescent="0.25">
      <c r="A23" s="47" t="s">
        <v>46</v>
      </c>
      <c r="B23" s="48" t="str">
        <f>'Exceptional transports'!I31</f>
        <v>Complete</v>
      </c>
      <c r="C23" s="49" t="str">
        <f>'Dangerous good'!E25</f>
        <v>Complete</v>
      </c>
    </row>
    <row r="24" spans="1:3" x14ac:dyDescent="0.25">
      <c r="A24" s="47" t="s">
        <v>9</v>
      </c>
      <c r="B24" s="48" t="str">
        <f>'Exceptional transports'!I32</f>
        <v>Complete</v>
      </c>
      <c r="C24" s="49" t="str">
        <f>'Dangerous good'!E26</f>
        <v>Complete</v>
      </c>
    </row>
    <row r="25" spans="1:3" x14ac:dyDescent="0.25">
      <c r="A25" s="54" t="s">
        <v>783</v>
      </c>
      <c r="B25" s="91" t="str">
        <f>'Exceptional transports'!I33</f>
        <v>Complete</v>
      </c>
      <c r="C25" s="49" t="str">
        <f>'Dangerous good'!E27</f>
        <v>Complete</v>
      </c>
    </row>
    <row r="26" spans="1:3" x14ac:dyDescent="0.25">
      <c r="A26" s="52" t="s">
        <v>784</v>
      </c>
      <c r="B26" s="48" t="str">
        <f>'Exceptional transports'!I34</f>
        <v>Under construction</v>
      </c>
      <c r="C26" s="49" t="str">
        <f>'Dangerous good'!E28</f>
        <v>Under construction</v>
      </c>
    </row>
    <row r="27" spans="1:3" x14ac:dyDescent="0.25">
      <c r="A27" s="52" t="s">
        <v>785</v>
      </c>
      <c r="B27" s="48" t="str">
        <f>'Exceptional transports'!I35</f>
        <v>Under construction</v>
      </c>
      <c r="C27" s="49" t="str">
        <f>'Dangerous good'!E29</f>
        <v>Under construction</v>
      </c>
    </row>
    <row r="28" spans="1:3" x14ac:dyDescent="0.25">
      <c r="A28" s="52" t="s">
        <v>786</v>
      </c>
      <c r="B28" s="48" t="str">
        <f>'Exceptional transports'!I36</f>
        <v>Under construction</v>
      </c>
      <c r="C28" s="49" t="str">
        <f>'Dangerous good'!E30</f>
        <v>Under construction</v>
      </c>
    </row>
    <row r="29" spans="1:3" x14ac:dyDescent="0.25">
      <c r="A29" s="47" t="s">
        <v>27</v>
      </c>
      <c r="B29" s="48" t="str">
        <f>'Exceptional transports'!I37</f>
        <v>Complete</v>
      </c>
      <c r="C29" s="49" t="str">
        <f>'Dangerous good'!E31</f>
        <v>Complete</v>
      </c>
    </row>
  </sheetData>
  <conditionalFormatting sqref="B2:C29">
    <cfRule type="containsText" dxfId="3" priority="1" operator="containsText" text="Under construction">
      <formula>NOT(ISERROR(SEARCH("Under construction",B2)))</formula>
    </cfRule>
    <cfRule type="containsText" dxfId="2" priority="2" operator="containsText" text="Complete">
      <formula>NOT(ISERROR(SEARCH("Complete",B2)))</formula>
    </cfRule>
    <cfRule type="containsText" dxfId="1" priority="3" operator="containsText" text="Information not available">
      <formula>NOT(ISERROR(SEARCH("Information not available",B2)))</formula>
    </cfRule>
    <cfRule type="containsText" dxfId="0" priority="4" operator="containsText" text="OK">
      <formula>NOT(ISERROR(SEARCH("OK",B2)))</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Border agreements level 1</vt:lpstr>
      <vt:lpstr>Border agreements level 2</vt:lpstr>
      <vt:lpstr>Border section info</vt:lpstr>
      <vt:lpstr>Operational scenarios</vt:lpstr>
      <vt:lpstr>Contacts</vt:lpstr>
      <vt:lpstr>Exceptional transports</vt:lpstr>
      <vt:lpstr>Dangerous good</vt:lpstr>
      <vt:lpstr>Summary RFCs</vt:lpstr>
      <vt:lpstr>Summary IMs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Tomekova</dc:creator>
  <cp:lastModifiedBy>Mikaela Ohlin</cp:lastModifiedBy>
  <cp:lastPrinted>2015-09-17T20:22:27Z</cp:lastPrinted>
  <dcterms:created xsi:type="dcterms:W3CDTF">2015-08-11T20:05:44Z</dcterms:created>
  <dcterms:modified xsi:type="dcterms:W3CDTF">2018-05-03T05:46:02Z</dcterms:modified>
</cp:coreProperties>
</file>