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PLK047643\Documents\RFC8\====RFC8====\WEBSITE and CMS\WEBSITE\UPDATES\C-OSS\"/>
    </mc:Choice>
  </mc:AlternateContent>
  <bookViews>
    <workbookView xWindow="0" yWindow="0" windowWidth="28800" windowHeight="11535" tabRatio="882" firstSheet="23" activeTab="23"/>
  </bookViews>
  <sheets>
    <sheet name="Legend" sheetId="141" r:id="rId1"/>
    <sheet name="Geographical map" sheetId="111" r:id="rId2"/>
    <sheet name="Long distance PaP sections" sheetId="142" r:id="rId3"/>
    <sheet name="All separate PaP sections" sheetId="5" r:id="rId4"/>
    <sheet name="Parametre_matrix " sheetId="11" r:id="rId5"/>
    <sheet name="Distances" sheetId="14" r:id="rId6"/>
    <sheet name="Bandwidth" sheetId="191" r:id="rId7"/>
    <sheet name="Rostock-Curtici" sheetId="112" r:id="rId8"/>
    <sheet name="Rostock-Wien" sheetId="113" r:id="rId9"/>
    <sheet name="Biederitz-Brno" sheetId="114" r:id="rId10"/>
    <sheet name="Biederitz-Ceska Trebova" sheetId="115" r:id="rId11"/>
    <sheet name="Bratislava-Decin" sheetId="190" r:id="rId12"/>
    <sheet name="Decin-Soroksári" sheetId="189" r:id="rId13"/>
    <sheet name="Decin-Dunajská Streda" sheetId="188" r:id="rId14"/>
    <sheet name="Bremerhaven-Dunjaska Streda" sheetId="116" r:id="rId15"/>
    <sheet name="Antwerp_Amsterdam-Usti" sheetId="117" r:id="rId16"/>
    <sheet name="Antwerp-Praha" sheetId="119" r:id="rId17"/>
    <sheet name="Maasvlakte-Praha" sheetId="120" r:id="rId18"/>
    <sheet name="Bremerhaven_Wilhelmshave-Praha " sheetId="121" r:id="rId19"/>
    <sheet name="Dunjaska Streda-Biederitz" sheetId="123" r:id="rId20"/>
    <sheet name="Praha-Antwerp_Amsterdam" sheetId="124" r:id="rId21"/>
    <sheet name="Falkenberg-Jaworzno Szczakowa" sheetId="125" r:id="rId22"/>
    <sheet name="Biederitz-Malaszewicze_Poznan" sheetId="127" r:id="rId23"/>
    <sheet name="Antwerp-Malaszewicze" sheetId="131" r:id="rId24"/>
    <sheet name="Antwerp_Maasvlakte-Malaszewicze" sheetId="132" r:id="rId25"/>
    <sheet name="Malaszewicze-Antwerp_Amsterdam" sheetId="139" r:id="rId26"/>
    <sheet name="Biederitz-Sestokai" sheetId="128" r:id="rId27"/>
    <sheet name="Suwalki-Sestokai " sheetId="130" r:id="rId28"/>
    <sheet name="Maschen-Gadki" sheetId="129" r:id="rId29"/>
    <sheet name="Antwerp-Loehne_Maasvl-Loehne" sheetId="133" r:id="rId30"/>
    <sheet name="Antwerp_Amsterdam-Loehne" sheetId="134" r:id="rId31"/>
    <sheet name="Kijfhoek-Amersfoort" sheetId="135" r:id="rId32"/>
    <sheet name="Bremerhaven_JadeWeser- Seelze" sheetId="136" r:id="rId33"/>
    <sheet name="Maschen-Biederitz" sheetId="137" r:id="rId34"/>
    <sheet name="Osnabrueck-Maschen" sheetId="138" r:id="rId35"/>
    <sheet name="Aachen West Gr- Osterfeld" sheetId="145" r:id="rId36"/>
    <sheet name=" Emmerich-Oberhausen-Oster" sheetId="146" r:id="rId37"/>
    <sheet name="Oberhausen-Osterfeld-Löhne" sheetId="147" r:id="rId38"/>
    <sheet name="Bad Bentheim - Loehne" sheetId="148" r:id="rId39"/>
    <sheet name="Osnabrueck - Maschen" sheetId="149" r:id="rId40"/>
    <sheet name=" Löhne - Seelze" sheetId="150" r:id="rId41"/>
    <sheet name=" Löhne - Lehrte" sheetId="151" r:id="rId42"/>
    <sheet name="Seelze Mitte-Biederitz" sheetId="152" r:id="rId43"/>
    <sheet name="Lehrte-Biederitz " sheetId="153" r:id="rId44"/>
    <sheet name=" Biederitz-Frankfurt(Oder)" sheetId="154" r:id="rId45"/>
    <sheet name="Speckenbüttel- Bremen Hbf" sheetId="155" r:id="rId46"/>
    <sheet name="Jadeweserport-Bremen" sheetId="156" r:id="rId47"/>
    <sheet name="Bremen Hbf-Seelze" sheetId="157" r:id="rId48"/>
    <sheet name="Lehrte West Hbf-Bremen" sheetId="162" r:id="rId49"/>
    <sheet name="Maschen-Biederitz_short" sheetId="158" r:id="rId50"/>
    <sheet name="Biederitz-Bad Schandau Gr" sheetId="159" r:id="rId51"/>
    <sheet name="Falkenberg-Horka " sheetId="160" r:id="rId52"/>
    <sheet name="Rostock-Bad Schandau Gr" sheetId="161" r:id="rId53"/>
    <sheet name="Y.Schijn- Montzen Frontiere" sheetId="165" r:id="rId54"/>
    <sheet name="Y.Bernadettestraat- Essen Grens" sheetId="166" r:id="rId55"/>
    <sheet name="Maasvlakte - Kijfhoek" sheetId="167" r:id="rId56"/>
    <sheet name="Kijfhoek - Meteren" sheetId="168" r:id="rId57"/>
    <sheet name="Meteren - Emmerich" sheetId="169" r:id="rId58"/>
    <sheet name="Roosendaal-Gdm-Amersfoort" sheetId="170" r:id="rId59"/>
    <sheet name="Kijfhoek-Amersfoort " sheetId="171" r:id="rId60"/>
    <sheet name="Amsterdam Westhaven- Amersfoort" sheetId="172" r:id="rId61"/>
    <sheet name="Amersfoort - Bentheim" sheetId="173" r:id="rId62"/>
    <sheet name="Decin st.hr.-Decin hl.n." sheetId="174" r:id="rId63"/>
    <sheet name="Decin hl.n.-Usti nad Labem" sheetId="175" r:id="rId64"/>
    <sheet name="Decin hl.n.-Praha" sheetId="176" r:id="rId65"/>
    <sheet name="Decin st.hr-Decin vychod" sheetId="177" r:id="rId66"/>
    <sheet name="Decin vychod-Kolin" sheetId="178" r:id="rId67"/>
    <sheet name="Kunowice (Gr) -Poznan Franow" sheetId="179" r:id="rId68"/>
    <sheet name="Kunowice (Gr) - Gadki" sheetId="180" r:id="rId69"/>
    <sheet name="Poznan Franowo- Olsztyn Glowny" sheetId="181" r:id="rId70"/>
    <sheet name="Olsztyn Glowny-Suwalki" sheetId="182" r:id="rId71"/>
    <sheet name="Suwalki- Trakiszki (Gr)" sheetId="183" r:id="rId72"/>
    <sheet name="Poznan Franowo-Malasze" sheetId="184" r:id="rId73"/>
    <sheet name="Bielawala Dol- Zabrze Biskupice" sheetId="185" r:id="rId74"/>
    <sheet name="Zabrze Biskupice- Jaworzno Szcz" sheetId="186" r:id="rId75"/>
    <sheet name="Mockava Pasienis - Sestokai" sheetId="187" r:id="rId7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60" i="117" l="1"/>
  <c r="W21" i="170" l="1"/>
  <c r="W20" i="170"/>
  <c r="W19" i="170"/>
  <c r="W18" i="170"/>
  <c r="W17" i="170"/>
  <c r="W16" i="170"/>
  <c r="AA62" i="134" l="1"/>
  <c r="AA61" i="134"/>
  <c r="AA60" i="134"/>
  <c r="AA25" i="124" l="1"/>
  <c r="AA29" i="139" l="1"/>
</calcChain>
</file>

<file path=xl/sharedStrings.xml><?xml version="1.0" encoding="utf-8"?>
<sst xmlns="http://schemas.openxmlformats.org/spreadsheetml/2006/main" count="16148" uniqueCount="643">
  <si>
    <t>Start</t>
  </si>
  <si>
    <t>End</t>
  </si>
  <si>
    <t>Via</t>
  </si>
  <si>
    <t>Y.Schijn</t>
  </si>
  <si>
    <t>Montzen Frontiere</t>
  </si>
  <si>
    <t>Y.Bernadettestraat</t>
  </si>
  <si>
    <t>Essen-Grens</t>
  </si>
  <si>
    <t>Aachen West Grenze</t>
  </si>
  <si>
    <t>Emmerich</t>
  </si>
  <si>
    <t>Loehne (Westf) Gbf</t>
  </si>
  <si>
    <t>Seelze Mitte</t>
  </si>
  <si>
    <t>Biederitz</t>
  </si>
  <si>
    <t>Frankfurt (Oder) Oderbruecke</t>
  </si>
  <si>
    <t>Bremen Hbf</t>
  </si>
  <si>
    <t>Wilhelmshaven JadeWeserPort</t>
  </si>
  <si>
    <t>Bad Schandau Grenze</t>
  </si>
  <si>
    <t>Horka Gbf</t>
  </si>
  <si>
    <t>Maschen Rbf (Msof)</t>
  </si>
  <si>
    <t>Dresden-Friedrichstadt</t>
  </si>
  <si>
    <t>Kijfhoek Noord</t>
  </si>
  <si>
    <t>Meteren</t>
  </si>
  <si>
    <t>Amersfoort</t>
  </si>
  <si>
    <t>Geldermalsen</t>
  </si>
  <si>
    <t>Weesp</t>
  </si>
  <si>
    <t>Bad Bentheim</t>
  </si>
  <si>
    <t>Decin hl.n.</t>
  </si>
  <si>
    <t>Usti nad Labem</t>
  </si>
  <si>
    <t>Praha</t>
  </si>
  <si>
    <t>Decin st.hr</t>
  </si>
  <si>
    <t>Decin vychod</t>
  </si>
  <si>
    <t>Kolin</t>
  </si>
  <si>
    <t>Poznan Franowo</t>
  </si>
  <si>
    <t>Gadki</t>
  </si>
  <si>
    <t>Korsze Towarowa</t>
  </si>
  <si>
    <t>Suwalki</t>
  </si>
  <si>
    <t>Mockava</t>
  </si>
  <si>
    <t>Malaszewicze</t>
  </si>
  <si>
    <t>Wegliniec</t>
  </si>
  <si>
    <t>Zabrze Biskupice</t>
  </si>
  <si>
    <t>Jaworzno Szczakowa</t>
  </si>
  <si>
    <t>Falkenberg (Elster) unt Bf Stw W 26</t>
  </si>
  <si>
    <t>Bremerhaven-Speckenbuettel</t>
  </si>
  <si>
    <t>Rostock Seehafen</t>
  </si>
  <si>
    <t>Maschen Rbf (Mswf)</t>
  </si>
  <si>
    <t>Osnabrück Hbf Vorbahnhof</t>
  </si>
  <si>
    <t>Maasvlakte</t>
  </si>
  <si>
    <t>Amsterdam Westhaven</t>
  </si>
  <si>
    <t>Roosendaal Grens</t>
  </si>
  <si>
    <t>Decin st.hr.</t>
  </si>
  <si>
    <t>MinBrakedWeightPercent</t>
  </si>
  <si>
    <t>validity check in dossier</t>
  </si>
  <si>
    <t xml:space="preserve">y </t>
  </si>
  <si>
    <t>no</t>
  </si>
  <si>
    <t>yes</t>
  </si>
  <si>
    <t>y</t>
  </si>
  <si>
    <t>DB Netz</t>
  </si>
  <si>
    <t>08DB01</t>
  </si>
  <si>
    <t>P/C 70/400</t>
  </si>
  <si>
    <t>80 6185-2</t>
  </si>
  <si>
    <t>08DB02</t>
  </si>
  <si>
    <t>08DB03</t>
  </si>
  <si>
    <t>08DB04</t>
  </si>
  <si>
    <t>08DB05</t>
  </si>
  <si>
    <t>08DB06</t>
  </si>
  <si>
    <t>08DB07</t>
  </si>
  <si>
    <t>08DB08</t>
  </si>
  <si>
    <t>08DB09</t>
  </si>
  <si>
    <t>08DB10</t>
  </si>
  <si>
    <t>08DB11</t>
  </si>
  <si>
    <t>80 1232-2</t>
  </si>
  <si>
    <t>Infrabel</t>
  </si>
  <si>
    <t>08INFRA1</t>
  </si>
  <si>
    <t>TRAXX</t>
  </si>
  <si>
    <t>08INFRA2</t>
  </si>
  <si>
    <t>08INFRA3</t>
  </si>
  <si>
    <t>GM66</t>
  </si>
  <si>
    <t>08INFRA4</t>
  </si>
  <si>
    <t>08INFRA5</t>
  </si>
  <si>
    <t>08INFRA6</t>
  </si>
  <si>
    <t>ProRail</t>
  </si>
  <si>
    <t>08PR1</t>
  </si>
  <si>
    <t>08PR2</t>
  </si>
  <si>
    <t>08PR3</t>
  </si>
  <si>
    <t>08PR4</t>
  </si>
  <si>
    <t>08SZDC01</t>
  </si>
  <si>
    <t>08SZDC02</t>
  </si>
  <si>
    <t>386.0</t>
  </si>
  <si>
    <t>08SZDC03</t>
  </si>
  <si>
    <t>08SZDC04</t>
  </si>
  <si>
    <t>08LG01</t>
  </si>
  <si>
    <t>M62K</t>
  </si>
  <si>
    <t>Max. axle weight: 22,5 t</t>
  </si>
  <si>
    <t>08PKP01</t>
  </si>
  <si>
    <t>EU07</t>
  </si>
  <si>
    <t>08PKP02</t>
  </si>
  <si>
    <t>08PKP03</t>
  </si>
  <si>
    <t>08PKP04</t>
  </si>
  <si>
    <t>ES64F</t>
  </si>
  <si>
    <t>08PKP05</t>
  </si>
  <si>
    <t>08PKP06</t>
  </si>
  <si>
    <t>08PKP07</t>
  </si>
  <si>
    <t>EU46</t>
  </si>
  <si>
    <t>08PKP08</t>
  </si>
  <si>
    <t>08PKP09</t>
  </si>
  <si>
    <t>Y.OOST DRIEHOEK AARSCHOT</t>
  </si>
  <si>
    <t>Y.Rooierweg</t>
  </si>
  <si>
    <t>MONTZEN-GRIL N</t>
  </si>
  <si>
    <t>MONTZEN-GRIL Q</t>
  </si>
  <si>
    <t>MONTZEN-FRONTIERE</t>
  </si>
  <si>
    <t>Y.BERNEAU</t>
  </si>
  <si>
    <t>Y.Sint-Mariaburg</t>
  </si>
  <si>
    <t>Y.SINT-MARIABURG</t>
  </si>
  <si>
    <t>Y.Melsele</t>
  </si>
  <si>
    <t xml:space="preserve">Emmerich </t>
  </si>
  <si>
    <t>Aachen West Pbf</t>
  </si>
  <si>
    <t>Bad Schandau</t>
  </si>
  <si>
    <t>Berlin-Koepenick</t>
  </si>
  <si>
    <t>Bremen-Neustadt</t>
  </si>
  <si>
    <t>Falkenberg (Elster) ob Bf</t>
  </si>
  <si>
    <t>Frankfurt (Oder) Pbf</t>
  </si>
  <si>
    <t>Magdeburg-Sudenburg</t>
  </si>
  <si>
    <t>Melnik</t>
  </si>
  <si>
    <t>Lovosice</t>
  </si>
  <si>
    <t>Rzepin</t>
  </si>
  <si>
    <t>Poznan Staroleka</t>
  </si>
  <si>
    <t>Swarzedz</t>
  </si>
  <si>
    <t>Kutno</t>
  </si>
  <si>
    <t>Lowicz</t>
  </si>
  <si>
    <t>Glogow</t>
  </si>
  <si>
    <t>Ostrow Wlkp.</t>
  </si>
  <si>
    <t>Zdunska Wola</t>
  </si>
  <si>
    <t>Lodz Olechow</t>
  </si>
  <si>
    <t>Skierniewice</t>
  </si>
  <si>
    <t>Pilawa</t>
  </si>
  <si>
    <t>Inowroclaw Towarowy</t>
  </si>
  <si>
    <t>Torun Wschodni</t>
  </si>
  <si>
    <t>Ilawa Głowna</t>
  </si>
  <si>
    <t>Elk Towarowy</t>
  </si>
  <si>
    <t>Olecko</t>
  </si>
  <si>
    <t>Trakiszki</t>
  </si>
  <si>
    <t>Wroclaw Brochow</t>
  </si>
  <si>
    <t>Opole Groszowice</t>
  </si>
  <si>
    <t>Pyskowice</t>
  </si>
  <si>
    <t>Gliwice</t>
  </si>
  <si>
    <t>Sosnowiec Jezor</t>
  </si>
  <si>
    <t>Šeštokai</t>
  </si>
  <si>
    <t>Location1</t>
  </si>
  <si>
    <t>Location2</t>
  </si>
  <si>
    <t>Distance (km)</t>
  </si>
  <si>
    <t xml:space="preserve">Cottbus </t>
  </si>
  <si>
    <t>Prorail</t>
  </si>
  <si>
    <t xml:space="preserve">Amersfoort </t>
  </si>
  <si>
    <t>Inowroclaw</t>
  </si>
  <si>
    <t>Ilawa</t>
  </si>
  <si>
    <t>Ilawa Główna</t>
  </si>
  <si>
    <t>Bielawala Dolna (Gr)</t>
  </si>
  <si>
    <t>Mockava Pasienis</t>
  </si>
  <si>
    <t>W-E</t>
  </si>
  <si>
    <t>PaP ID</t>
  </si>
  <si>
    <t>Dossier Type</t>
  </si>
  <si>
    <t>Involved RFC</t>
  </si>
  <si>
    <t>path</t>
  </si>
  <si>
    <t>Mo</t>
  </si>
  <si>
    <t>Tu</t>
  </si>
  <si>
    <t>We</t>
  </si>
  <si>
    <t>Th</t>
  </si>
  <si>
    <t>Fr</t>
  </si>
  <si>
    <t>Sa</t>
  </si>
  <si>
    <t>Su</t>
  </si>
  <si>
    <t>note</t>
  </si>
  <si>
    <t>param</t>
  </si>
  <si>
    <t>arr</t>
  </si>
  <si>
    <t>st</t>
  </si>
  <si>
    <t>pr</t>
  </si>
  <si>
    <t>dep</t>
  </si>
  <si>
    <t>x</t>
  </si>
  <si>
    <t>Fix</t>
  </si>
  <si>
    <t>RFC08PaP0111</t>
  </si>
  <si>
    <t>E-W</t>
  </si>
  <si>
    <t>RFC08PaP0110</t>
  </si>
  <si>
    <t>RFC08PaP0113</t>
  </si>
  <si>
    <t>Emmerich Gr</t>
  </si>
  <si>
    <t xml:space="preserve">Bad Bentheim </t>
  </si>
  <si>
    <t xml:space="preserve">Bad Schandau </t>
  </si>
  <si>
    <t>Flex</t>
  </si>
  <si>
    <t>Falkenberg</t>
  </si>
  <si>
    <t>Decin hl.n</t>
  </si>
  <si>
    <t>RFC87PaP0101</t>
  </si>
  <si>
    <t>C07</t>
  </si>
  <si>
    <r>
      <rPr>
        <b/>
        <sz val="8"/>
        <rFont val="Arial"/>
        <family val="2"/>
      </rPr>
      <t>Rostock-Curtici</t>
    </r>
    <r>
      <rPr>
        <sz val="8"/>
        <rFont val="Arial"/>
        <family val="2"/>
      </rPr>
      <t xml:space="preserve">
not from 16.01.2021 - 26.03.2021 + 23.04.21 - 10.09.21 + 14.09.2021 - 11.12.2021, construction work, road closed</t>
    </r>
  </si>
  <si>
    <t>08DB18</t>
  </si>
  <si>
    <t>RFC87PaP0103</t>
  </si>
  <si>
    <r>
      <rPr>
        <b/>
        <sz val="8"/>
        <rFont val="Arial"/>
        <family val="2"/>
      </rPr>
      <t>Rostock-Wien</t>
    </r>
    <r>
      <rPr>
        <sz val="8"/>
        <rFont val="Arial"/>
        <family val="2"/>
      </rPr>
      <t xml:space="preserve">
not from 16.01.2021 - 26.03.2021 + 23.04.21 - 10.09.21 + 14.09.2021 - 11.12.2021, construction work, road closed</t>
    </r>
  </si>
  <si>
    <t>Rostock-Curtici</t>
  </si>
  <si>
    <t>Dresden</t>
  </si>
  <si>
    <t>Rostock-Wien</t>
  </si>
  <si>
    <t>RFC87PaP0105</t>
  </si>
  <si>
    <t>Biederitz-Brno</t>
  </si>
  <si>
    <t>RFC87PaP0109</t>
  </si>
  <si>
    <t>RFC87PaP0107</t>
  </si>
  <si>
    <t>08SZDC05</t>
  </si>
  <si>
    <t>08DB16</t>
  </si>
  <si>
    <r>
      <rPr>
        <b/>
        <sz val="8"/>
        <rFont val="Arial"/>
        <family val="2"/>
      </rPr>
      <t>Biederitz-Brno</t>
    </r>
    <r>
      <rPr>
        <sz val="8"/>
        <rFont val="Arial"/>
        <family val="2"/>
      </rPr>
      <t xml:space="preserve">
not from 23.04.21 to 10.09.21  construction work, road closed</t>
    </r>
  </si>
  <si>
    <t>Biederitz-Česká Třebová</t>
  </si>
  <si>
    <r>
      <rPr>
        <b/>
        <sz val="8"/>
        <rFont val="Arial"/>
        <family val="2"/>
      </rPr>
      <t>Biederitz-Česká Třebová</t>
    </r>
    <r>
      <rPr>
        <sz val="8"/>
        <rFont val="Arial"/>
        <family val="2"/>
      </rPr>
      <t xml:space="preserve">
not from 23.04.21 to 10.09.21  construction work, road closed</t>
    </r>
  </si>
  <si>
    <t>08DB12</t>
  </si>
  <si>
    <t>Bremerhaven-Dunajská Streda</t>
  </si>
  <si>
    <r>
      <rPr>
        <b/>
        <sz val="8"/>
        <rFont val="Arial"/>
        <family val="2"/>
      </rPr>
      <t>Bremerhaven-Dunajská Streda</t>
    </r>
    <r>
      <rPr>
        <sz val="8"/>
        <rFont val="Arial"/>
        <family val="2"/>
      </rPr>
      <t xml:space="preserve">
not from 23.04.21 to 10.09.21  construction work, road closed</t>
    </r>
  </si>
  <si>
    <t xml:space="preserve">
RFC08PaP0111
</t>
  </si>
  <si>
    <t>Amsterdam-Usti</t>
  </si>
  <si>
    <t xml:space="preserve">RFC08PaP0111
</t>
  </si>
  <si>
    <t>99815
68308</t>
  </si>
  <si>
    <t>08DB13</t>
  </si>
  <si>
    <t>Antwerp-Usti</t>
  </si>
  <si>
    <t>08DB14</t>
  </si>
  <si>
    <t>Lehrte West</t>
  </si>
  <si>
    <t>RFC08PaP0115</t>
  </si>
  <si>
    <t xml:space="preserve">Falkenberg </t>
  </si>
  <si>
    <t>08SZDC06</t>
  </si>
  <si>
    <t>C02</t>
  </si>
  <si>
    <t>Antwerp</t>
  </si>
  <si>
    <t>Antwerp-Praha</t>
  </si>
  <si>
    <t>99817
68310</t>
  </si>
  <si>
    <r>
      <rPr>
        <b/>
        <sz val="8"/>
        <rFont val="Arial"/>
        <family val="2"/>
      </rPr>
      <t>Antwerp-Praha</t>
    </r>
    <r>
      <rPr>
        <sz val="8"/>
        <rFont val="Arial"/>
        <family val="2"/>
      </rPr>
      <t xml:space="preserve">
not from 23.04.21 to 10.09.21  construction work, road closed</t>
    </r>
  </si>
  <si>
    <t>Oberhausen-Osterfeld</t>
  </si>
  <si>
    <t>Loehne Gbf</t>
  </si>
  <si>
    <t>Wilhelmshaven</t>
  </si>
  <si>
    <t>RFC87PaP0100</t>
  </si>
  <si>
    <t>Curtici-Rostock</t>
  </si>
  <si>
    <r>
      <rPr>
        <b/>
        <sz val="8"/>
        <rFont val="Arial"/>
        <family val="2"/>
      </rPr>
      <t>Curtici-Rostock</t>
    </r>
    <r>
      <rPr>
        <sz val="8"/>
        <rFont val="Arial"/>
        <family val="2"/>
      </rPr>
      <t xml:space="preserve">
not from 15.01.2021 - 25.03.2021 + 22.04.21 - 09.09.21 + 13.09.2021 - 11.12.2021, construction work, road closed</t>
    </r>
  </si>
  <si>
    <t>RFC87PaP0104</t>
  </si>
  <si>
    <t>Dunajská Streda-Biederitz</t>
  </si>
  <si>
    <t>RFC87PaP0108</t>
  </si>
  <si>
    <t>Dunajská Streda-Bremerhaven</t>
  </si>
  <si>
    <t>RFC87PaP0106</t>
  </si>
  <si>
    <t>Česká Třebová-Biederitz</t>
  </si>
  <si>
    <t>RFC87PaP0102</t>
  </si>
  <si>
    <t>Wien-Rostock</t>
  </si>
  <si>
    <r>
      <rPr>
        <b/>
        <sz val="8"/>
        <rFont val="Arial"/>
        <family val="2"/>
      </rPr>
      <t>Wien-Rostock</t>
    </r>
    <r>
      <rPr>
        <sz val="8"/>
        <rFont val="Arial"/>
        <family val="2"/>
      </rPr>
      <t xml:space="preserve">
not from 16.01.2021 - 26.03.2021 + 23.04.21 - 10.09.21 + 14.09.2021 - 11.12.2021, construction work, road closed</t>
    </r>
  </si>
  <si>
    <r>
      <rPr>
        <b/>
        <sz val="8"/>
        <rFont val="Arial"/>
        <family val="2"/>
      </rPr>
      <t>Usti-Antwerp</t>
    </r>
    <r>
      <rPr>
        <sz val="8"/>
        <rFont val="Arial"/>
        <family val="2"/>
      </rPr>
      <t xml:space="preserve">
not from 23.04.2021 bis 10.09.2021 - construction work, Road closed</t>
    </r>
  </si>
  <si>
    <t>RFC08PaP0112</t>
  </si>
  <si>
    <t>RFC08PaP0114</t>
  </si>
  <si>
    <r>
      <rPr>
        <b/>
        <sz val="8"/>
        <rFont val="Arial"/>
        <family val="2"/>
      </rPr>
      <t>Dunajská Streda-Biederitz</t>
    </r>
    <r>
      <rPr>
        <sz val="8"/>
        <rFont val="Arial"/>
        <family val="2"/>
      </rPr>
      <t xml:space="preserve">
not from 23.04.2021 bis 10.09.2021 - construction work, Road closed</t>
    </r>
  </si>
  <si>
    <r>
      <rPr>
        <b/>
        <sz val="8"/>
        <rFont val="Arial"/>
        <family val="2"/>
      </rPr>
      <t>Česká Třebová-Biederitz</t>
    </r>
    <r>
      <rPr>
        <sz val="8"/>
        <rFont val="Arial"/>
        <family val="2"/>
      </rPr>
      <t xml:space="preserve">
not from 23.04.2021 bis 10.09.2021 - construction work, Road closed</t>
    </r>
  </si>
  <si>
    <t>08DB19</t>
  </si>
  <si>
    <r>
      <rPr>
        <b/>
        <sz val="8"/>
        <rFont val="Arial"/>
        <family val="2"/>
      </rPr>
      <t>Dunajská Streda-Bremerhaven</t>
    </r>
    <r>
      <rPr>
        <sz val="8"/>
        <rFont val="Arial"/>
        <family val="2"/>
      </rPr>
      <t xml:space="preserve">
not from 23.04.2021 bis 10.09.2021 - construction work, Road closed</t>
    </r>
  </si>
  <si>
    <r>
      <rPr>
        <b/>
        <sz val="8"/>
        <rFont val="Arial"/>
        <family val="2"/>
      </rPr>
      <t>Usti-Antwerp</t>
    </r>
    <r>
      <rPr>
        <sz val="8"/>
        <rFont val="Arial"/>
        <family val="2"/>
      </rPr>
      <t xml:space="preserve">
not from 23.04.2021 to 10.09.2021 - construction work, Road closed</t>
    </r>
  </si>
  <si>
    <r>
      <rPr>
        <b/>
        <sz val="8"/>
        <rFont val="Arial"/>
        <family val="2"/>
      </rPr>
      <t>Dunajská Streda-Bremerhaven</t>
    </r>
    <r>
      <rPr>
        <sz val="8"/>
        <rFont val="Arial"/>
        <family val="2"/>
      </rPr>
      <t xml:space="preserve">
not from 23.04.2021 to 10.09.2021 - construction work, Road closed</t>
    </r>
  </si>
  <si>
    <t>Usti-Antwerpen</t>
  </si>
  <si>
    <t>Usti-Antwerp</t>
  </si>
  <si>
    <t xml:space="preserve">Usti-Antwerp </t>
  </si>
  <si>
    <t>99802,
68313</t>
  </si>
  <si>
    <t xml:space="preserve">Usti-Antwerpen </t>
  </si>
  <si>
    <r>
      <rPr>
        <b/>
        <sz val="8"/>
        <rFont val="Arial"/>
        <family val="2"/>
      </rPr>
      <t xml:space="preserve">Usti-Antwerpen </t>
    </r>
    <r>
      <rPr>
        <sz val="8"/>
        <rFont val="Arial"/>
        <family val="2"/>
      </rPr>
      <t xml:space="preserve">
We/Th via Kijfhoek instead of Geldermalsen to Roosendaal/Essen grens (border time 1:52)
</t>
    </r>
  </si>
  <si>
    <t>Osnabrück Vorbahnhof</t>
  </si>
  <si>
    <t>Kunowice (Gr)</t>
  </si>
  <si>
    <t>Olsztyn Glowny</t>
  </si>
  <si>
    <t>Trakiszki (Gr)</t>
  </si>
  <si>
    <t>Bielawala (Gr)</t>
  </si>
  <si>
    <t xml:space="preserve">Mockava  </t>
  </si>
  <si>
    <t>Bentheim</t>
  </si>
  <si>
    <t xml:space="preserve">Oberhausen-Osterfeld </t>
  </si>
  <si>
    <t>Schoenefeld</t>
  </si>
  <si>
    <t>80 6155-1</t>
  </si>
  <si>
    <t>80 1223-2</t>
  </si>
  <si>
    <t>80 6189-1</t>
  </si>
  <si>
    <t>08DB15</t>
  </si>
  <si>
    <t>08DB17</t>
  </si>
  <si>
    <t>P/C 70/401</t>
  </si>
  <si>
    <t>P/C 70/402</t>
  </si>
  <si>
    <t>P/C 70/403</t>
  </si>
  <si>
    <t>08DB20</t>
  </si>
  <si>
    <t>P/C 70/404</t>
  </si>
  <si>
    <t>SŽDC s.o.</t>
  </si>
  <si>
    <t>186 D</t>
  </si>
  <si>
    <t>1293 A</t>
  </si>
  <si>
    <t>ST48</t>
  </si>
  <si>
    <t>Falkenberg (Elster)</t>
  </si>
  <si>
    <t xml:space="preserve">Falkenberg (Elster) </t>
  </si>
  <si>
    <t>RFC08PaP0201</t>
  </si>
  <si>
    <t>Falkenberg-Jaworzno Szczakowa</t>
  </si>
  <si>
    <t>RFC08PaP0203</t>
  </si>
  <si>
    <t>RFC08PaP0205</t>
  </si>
  <si>
    <t>RFC08PaP0207</t>
  </si>
  <si>
    <t>RFC08PaP0209</t>
  </si>
  <si>
    <t>RFC08PaP0211</t>
  </si>
  <si>
    <t>041:57</t>
  </si>
  <si>
    <t>Jaworzno Szczakowa-Falkenberg</t>
  </si>
  <si>
    <t>RFC08PaP0201 /203/ 205/ 207/ 209/ 211</t>
  </si>
  <si>
    <t>RFC08PaP0200 /202/ 204/ 206/ 208/ 210</t>
  </si>
  <si>
    <t>RFC08PaP0200</t>
  </si>
  <si>
    <t>RFC08PaP0202</t>
  </si>
  <si>
    <t>RFC08PaP0204</t>
  </si>
  <si>
    <t>RFC08PaP0206</t>
  </si>
  <si>
    <t>RFC08PaP0208</t>
  </si>
  <si>
    <t>RFC08PaP0210</t>
  </si>
  <si>
    <t>Cottbus</t>
  </si>
  <si>
    <t>Curtici</t>
  </si>
  <si>
    <t>Rostock</t>
  </si>
  <si>
    <t>Wien</t>
  </si>
  <si>
    <t>Dunajská Streda</t>
  </si>
  <si>
    <t>Brno</t>
  </si>
  <si>
    <t>Česká Třebová</t>
  </si>
  <si>
    <t>Bremerhaven</t>
  </si>
  <si>
    <t>Usti</t>
  </si>
  <si>
    <t>RFC08PaP0213</t>
  </si>
  <si>
    <t>RFC08PaP0215</t>
  </si>
  <si>
    <t>RFC08PaP0217</t>
  </si>
  <si>
    <t>RFC08PaP0219</t>
  </si>
  <si>
    <t>RFC08PaP0221</t>
  </si>
  <si>
    <t xml:space="preserve">Maschen </t>
  </si>
  <si>
    <t>RFC08PaP0223</t>
  </si>
  <si>
    <t>RFC08PaP0300</t>
  </si>
  <si>
    <t>RFC08PaP0301</t>
  </si>
  <si>
    <t>RFC08PaP0302</t>
  </si>
  <si>
    <t>RFC08PaP0303</t>
  </si>
  <si>
    <t>RFC08PaP0304</t>
  </si>
  <si>
    <t>RFC08PaP0305</t>
  </si>
  <si>
    <t>RFC08PaP0306</t>
  </si>
  <si>
    <t>RFC08PaP0307</t>
  </si>
  <si>
    <t>RFC08PaP0308</t>
  </si>
  <si>
    <t>RFC08PaP0309</t>
  </si>
  <si>
    <t>Montzen-Oberhausen</t>
  </si>
  <si>
    <t>RFC08PaP0310</t>
  </si>
  <si>
    <t>RFC08PaP0311</t>
  </si>
  <si>
    <t>RFC08PaP0313</t>
  </si>
  <si>
    <t>RFC08PaP0315</t>
  </si>
  <si>
    <t>RFC08PaP0317</t>
  </si>
  <si>
    <t>Biederitz-Malaszewicze</t>
  </si>
  <si>
    <r>
      <rPr>
        <b/>
        <sz val="8"/>
        <rFont val="Arial"/>
        <family val="2"/>
      </rPr>
      <t>Biederitz-Malaszewicze</t>
    </r>
    <r>
      <rPr>
        <sz val="8"/>
        <rFont val="Arial"/>
        <family val="2"/>
      </rPr>
      <t xml:space="preserve">
not from 23.04.21 to 10.09.21 + 14.09.21 to 11.12.21 construction work, road closed</t>
    </r>
  </si>
  <si>
    <t xml:space="preserve">   Kunowice (Gr)</t>
  </si>
  <si>
    <t>RFC08PaP0213 / 215</t>
  </si>
  <si>
    <t xml:space="preserve">Trakiszki (Gr)
</t>
  </si>
  <si>
    <t>Biederitz-Šeštokai</t>
  </si>
  <si>
    <r>
      <rPr>
        <b/>
        <sz val="8"/>
        <rFont val="Arial"/>
        <family val="2"/>
      </rPr>
      <t>Biederitz-Šeštokai</t>
    </r>
    <r>
      <rPr>
        <sz val="8"/>
        <rFont val="Arial"/>
        <family val="2"/>
      </rPr>
      <t xml:space="preserve">
no runs 25.12.2020, 26.12.2020, 01.01.2021, 06.01.2021, 05.04.2021, 01.05.2021, 03.05.2021, 03.06.2021, 01.11.2021, 11.11.2021</t>
    </r>
  </si>
  <si>
    <r>
      <rPr>
        <b/>
        <sz val="8"/>
        <rFont val="Arial"/>
        <family val="2"/>
      </rPr>
      <t>Biederitz-Šeštokai</t>
    </r>
    <r>
      <rPr>
        <sz val="8"/>
        <rFont val="Arial"/>
        <family val="2"/>
      </rPr>
      <t xml:space="preserve">
not from 23.04.21 to 10.09.21 + 14.09.21 to 11.12.21 construction work, road closed</t>
    </r>
  </si>
  <si>
    <t>Maschen-Gadki</t>
  </si>
  <si>
    <r>
      <rPr>
        <b/>
        <sz val="8"/>
        <rFont val="Arial"/>
        <family val="2"/>
      </rPr>
      <t>Maschen-Gadki</t>
    </r>
    <r>
      <rPr>
        <sz val="8"/>
        <rFont val="Arial"/>
        <family val="2"/>
      </rPr>
      <t xml:space="preserve">
not from 23.04.21 to 10.09.21 + 14.09.21 to 11.12.21 construction work, road closed</t>
    </r>
  </si>
  <si>
    <r>
      <rPr>
        <b/>
        <sz val="8"/>
        <rFont val="Arial"/>
        <family val="2"/>
      </rPr>
      <t>Maschen-Gadki</t>
    </r>
    <r>
      <rPr>
        <sz val="8"/>
        <rFont val="Arial"/>
        <family val="2"/>
      </rPr>
      <t xml:space="preserve">
not from 23.04.21 to 10.09.21  construction work, road closed</t>
    </r>
  </si>
  <si>
    <t>Suwalki-Sestokai</t>
  </si>
  <si>
    <t>Suwalki-Šeštokai</t>
  </si>
  <si>
    <t>99813
68300</t>
  </si>
  <si>
    <t>RFC08PaP0225</t>
  </si>
  <si>
    <t xml:space="preserve">Antwerp </t>
  </si>
  <si>
    <t>Antwerp/Maasvlakte</t>
  </si>
  <si>
    <t>Antwerp-Malaszewicze</t>
  </si>
  <si>
    <r>
      <rPr>
        <b/>
        <sz val="8"/>
        <rFont val="Arial"/>
        <family val="2"/>
      </rPr>
      <t>Antwerp-Malaszewicze</t>
    </r>
    <r>
      <rPr>
        <sz val="8"/>
        <rFont val="Arial"/>
        <family val="2"/>
      </rPr>
      <t xml:space="preserve">
Mo/Tu via Nijmegen instead of Geldermalsen/Amersfoort from Essen/Roosendaal grens (border time remains 23:34)</t>
    </r>
  </si>
  <si>
    <r>
      <rPr>
        <b/>
        <sz val="8"/>
        <rFont val="Arial"/>
        <family val="2"/>
      </rPr>
      <t>Antwerp-Malaszewicze</t>
    </r>
    <r>
      <rPr>
        <sz val="8"/>
        <rFont val="Arial"/>
        <family val="2"/>
      </rPr>
      <t xml:space="preserve">
not from 23.04.21 to 10.09.21 + 14.09.21 to 11.12.21 construction work, road closed</t>
    </r>
  </si>
  <si>
    <t>Antwerp/Maasvlakte-Malaszewicze</t>
  </si>
  <si>
    <t>Antwerp/ Maasvlakte-Malaszewicze</t>
  </si>
  <si>
    <t>99825
68304</t>
  </si>
  <si>
    <r>
      <rPr>
        <b/>
        <sz val="8"/>
        <rFont val="Arial"/>
        <family val="2"/>
      </rPr>
      <t>Antwerp/ Maasvlakte-Malaszewicze</t>
    </r>
    <r>
      <rPr>
        <sz val="8"/>
        <rFont val="Arial"/>
        <family val="2"/>
      </rPr>
      <t xml:space="preserve">
not from 23.04.21 to 10.09.21 + 14.09.21 to 11.12.21 construction work, road closed</t>
    </r>
  </si>
  <si>
    <t>Antwerp/
Maasvlakte-Malaszewicze</t>
  </si>
  <si>
    <t>Antwerp-Loehne</t>
  </si>
  <si>
    <t xml:space="preserve">Y.Schijn </t>
  </si>
  <si>
    <t xml:space="preserve"> Montzen Frontiere</t>
  </si>
  <si>
    <t>Y Oost Dr Aarschot</t>
  </si>
  <si>
    <t>Y Berneau</t>
  </si>
  <si>
    <t>Montzen Gril N</t>
  </si>
  <si>
    <t>Montzen Gril Q</t>
  </si>
  <si>
    <t xml:space="preserve">Montzen Frontiere </t>
  </si>
  <si>
    <t>X</t>
  </si>
  <si>
    <t xml:space="preserve"> </t>
  </si>
  <si>
    <t>Aachen West (Gr)</t>
  </si>
  <si>
    <t>RFC08PaP0301 / 303 / 305 / 307</t>
  </si>
  <si>
    <t>Antwerp-Loehne Gbf</t>
  </si>
  <si>
    <t>RFC08PaP0309 / 311</t>
  </si>
  <si>
    <t>Antwerp-Oberhausen</t>
  </si>
  <si>
    <t>Antwerp / Maasvlakte</t>
  </si>
  <si>
    <t>Antwerp/Amsterdam-Loehne</t>
  </si>
  <si>
    <t>Antwerp/Amsterdam-Loehne Gbf</t>
  </si>
  <si>
    <t>99819
68302</t>
  </si>
  <si>
    <t>99821
68306</t>
  </si>
  <si>
    <t>99823
68312</t>
  </si>
  <si>
    <t>RFC87PaP0501</t>
  </si>
  <si>
    <t>RFC87PaP0503</t>
  </si>
  <si>
    <t>RFC87PaP0505</t>
  </si>
  <si>
    <t>Tu/We via Arnhem instead of Amersfoort (departure Kijfhoek 00:13)</t>
  </si>
  <si>
    <t>Tu/We via Arnhem instead of Amersfoort (departure Kijfhoek 03:13)</t>
  </si>
  <si>
    <t>Kijfhoek Noord-Amersfoort</t>
  </si>
  <si>
    <t>Bremerhaven/JadeWeserPort-Seelze</t>
  </si>
  <si>
    <t>RFC87PaP0507</t>
  </si>
  <si>
    <t>RFC87PaP0509</t>
  </si>
  <si>
    <t>Maschen-Biederitz</t>
  </si>
  <si>
    <t>not from 23.04.21 to 10.09.21  construction work, road closed</t>
  </si>
  <si>
    <t>RFC87PaP0511</t>
  </si>
  <si>
    <t>RFC87PaP0513</t>
  </si>
  <si>
    <t>RFC87PaP0515</t>
  </si>
  <si>
    <t>Osnabrueck</t>
  </si>
  <si>
    <t>Maschen</t>
  </si>
  <si>
    <t>Osnabrueck Hbf Vorbahnhof</t>
  </si>
  <si>
    <t>C03</t>
  </si>
  <si>
    <t>Osnabrueck Hbf Vorbahnhof-Maschen Rbf</t>
  </si>
  <si>
    <t>Lithuanian Railways Infrastructure</t>
  </si>
  <si>
    <t>PKP PLK</t>
  </si>
  <si>
    <t>Maschen Rbf-Osnabrueck Hbf Vorbahnhof</t>
  </si>
  <si>
    <t xml:space="preserve"> Kunowice (Gr)</t>
  </si>
  <si>
    <t>Gadki-Maschen</t>
  </si>
  <si>
    <r>
      <rPr>
        <b/>
        <sz val="8"/>
        <rFont val="Arial"/>
        <family val="2"/>
      </rPr>
      <t>Gadki-Maschen</t>
    </r>
    <r>
      <rPr>
        <sz val="8"/>
        <rFont val="Arial"/>
        <family val="2"/>
      </rPr>
      <t xml:space="preserve">
not from 23.04.- 10.09.21 + 14.09.- 11.12.2021</t>
    </r>
  </si>
  <si>
    <t>RFC08PaP0218</t>
  </si>
  <si>
    <r>
      <t xml:space="preserve">Gadki-Maschen
</t>
    </r>
    <r>
      <rPr>
        <sz val="8"/>
        <rFont val="Arial"/>
        <family val="2"/>
      </rPr>
      <t>not from 23.04.21 - 10.09.21</t>
    </r>
  </si>
  <si>
    <t>RFC08PaP0212</t>
  </si>
  <si>
    <t>RFC08PaP0214</t>
  </si>
  <si>
    <t>RFC08PaP0224</t>
  </si>
  <si>
    <t>Malaszewicze-Antwerp/Maasvlakte</t>
  </si>
  <si>
    <r>
      <rPr>
        <b/>
        <sz val="8"/>
        <rFont val="Arial"/>
        <family val="2"/>
      </rPr>
      <t>Malaszewicze-Antwerp/Maasvlakte</t>
    </r>
    <r>
      <rPr>
        <sz val="8"/>
        <rFont val="Arial"/>
        <family val="2"/>
      </rPr>
      <t xml:space="preserve">
not from 23.04.- 10.09.21 + 14.09.- 11.12.2021</t>
    </r>
  </si>
  <si>
    <r>
      <rPr>
        <b/>
        <sz val="8"/>
        <rFont val="Arial"/>
        <family val="2"/>
      </rPr>
      <t>Malaszewicze-Antwerp/Maasvlakte</t>
    </r>
    <r>
      <rPr>
        <sz val="8"/>
        <rFont val="Arial"/>
        <family val="2"/>
      </rPr>
      <t xml:space="preserve">
not from 23.04.2021 to 10.09.2021 - construction work, Road closed</t>
    </r>
  </si>
  <si>
    <t>99800
68311</t>
  </si>
  <si>
    <t>Malaszewicze-Antwerp/Amsterdam</t>
  </si>
  <si>
    <t>Malaszewicze-Biederitz</t>
  </si>
  <si>
    <t>RFC08PaP0212 / 214</t>
  </si>
  <si>
    <r>
      <rPr>
        <b/>
        <sz val="8"/>
        <rFont val="Arial"/>
        <family val="2"/>
      </rPr>
      <t>Malaszewicze-Biederitz</t>
    </r>
    <r>
      <rPr>
        <sz val="8"/>
        <rFont val="Arial"/>
        <family val="2"/>
      </rPr>
      <t xml:space="preserve">
not from 23.04.- 10.09.21 + 14.09.- 11.12.2021</t>
    </r>
  </si>
  <si>
    <t>RFC08PaP0216</t>
  </si>
  <si>
    <t>RFC08PaP0222</t>
  </si>
  <si>
    <t>99812
68307</t>
  </si>
  <si>
    <r>
      <rPr>
        <b/>
        <sz val="8"/>
        <rFont val="Arial"/>
        <family val="2"/>
      </rPr>
      <t>Malaszewicze-Antwerp/Maasvlakte</t>
    </r>
    <r>
      <rPr>
        <sz val="8"/>
        <rFont val="Arial"/>
        <family val="2"/>
      </rPr>
      <t xml:space="preserve">
- also connection to Antwerp (Mo-Su) 
border time Roosendaal/Essen grens 18:52</t>
    </r>
  </si>
  <si>
    <t>Šeštokai-Biederitz</t>
  </si>
  <si>
    <r>
      <rPr>
        <b/>
        <sz val="8"/>
        <rFont val="Arial"/>
        <family val="2"/>
      </rPr>
      <t>Šeštokai-Biederitz</t>
    </r>
    <r>
      <rPr>
        <sz val="8"/>
        <rFont val="Arial"/>
        <family val="2"/>
      </rPr>
      <t xml:space="preserve">
no runs 25.12.2020, 26.12.2020, 01.01.2021, 06.01.2021, 05.04.2021, 01.05.2021, 03.05.2021, 03.06.2021, 01.11.2021, 11.11.2021</t>
    </r>
  </si>
  <si>
    <r>
      <rPr>
        <b/>
        <sz val="8"/>
        <rFont val="Arial"/>
        <family val="2"/>
      </rPr>
      <t>Šeštokai-Biederitz</t>
    </r>
    <r>
      <rPr>
        <sz val="8"/>
        <rFont val="Arial"/>
        <family val="2"/>
      </rPr>
      <t xml:space="preserve">
not from 23.04.- 10.09.21 + 14.09.- 11.12.2021</t>
    </r>
  </si>
  <si>
    <t>RFC08PaP0220</t>
  </si>
  <si>
    <t>Šeštokai-Suwalki</t>
  </si>
  <si>
    <t>Loehne Gbf-Antwerp</t>
  </si>
  <si>
    <t>RFC08PaP0300 / 302 / 304 / 306</t>
  </si>
  <si>
    <t xml:space="preserve">Montzen Frontiere
</t>
  </si>
  <si>
    <t>Loehne Gbf-Maasvlakte</t>
  </si>
  <si>
    <t>Loehne-Antwerp, Loehne-Maasvlakte</t>
  </si>
  <si>
    <t>Maasvlakte-Loehne Gbf</t>
  </si>
  <si>
    <t>Oberhausen-Antwerp</t>
  </si>
  <si>
    <t>Antwerp-Loehne, Maasvlakte-Loehne</t>
  </si>
  <si>
    <t>Oberhausen, Montzen</t>
  </si>
  <si>
    <t>Praha-Antwerp/Amsterdam</t>
  </si>
  <si>
    <t>Praha-Antwerp/
Amsterdam</t>
  </si>
  <si>
    <r>
      <rPr>
        <b/>
        <sz val="8"/>
        <rFont val="Arial"/>
        <family val="2"/>
      </rPr>
      <t>Praha-Antwerp/ Amsterdam</t>
    </r>
    <r>
      <rPr>
        <sz val="8"/>
        <rFont val="Arial"/>
        <family val="2"/>
      </rPr>
      <t xml:space="preserve">
not from 23.04.2021 bis 10.09.2021 - construction work, Road closed</t>
    </r>
  </si>
  <si>
    <t>99804
68305</t>
  </si>
  <si>
    <r>
      <rPr>
        <b/>
        <sz val="8"/>
        <rFont val="Arial"/>
        <family val="2"/>
      </rPr>
      <t>Malaszewicze-Antwerp/Amsterdam</t>
    </r>
    <r>
      <rPr>
        <sz val="8"/>
        <rFont val="Arial"/>
        <family val="2"/>
      </rPr>
      <t xml:space="preserve">
not from 23.04.2021 to 10.09.2021 - construction work, Road closed</t>
    </r>
  </si>
  <si>
    <r>
      <rPr>
        <b/>
        <sz val="8"/>
        <rFont val="Arial"/>
        <family val="2"/>
      </rPr>
      <t>Malaszewicze-Antwerp/Amsterdam</t>
    </r>
    <r>
      <rPr>
        <sz val="8"/>
        <rFont val="Arial"/>
        <family val="2"/>
      </rPr>
      <t xml:space="preserve">
not from 23.04.- 10.09.21 + 14.09.- 11.12.2021</t>
    </r>
  </si>
  <si>
    <t>Maasvlakte-Praha</t>
  </si>
  <si>
    <r>
      <rPr>
        <b/>
        <sz val="8"/>
        <rFont val="Arial"/>
        <family val="2"/>
      </rPr>
      <t>Maasvlakte-Praha</t>
    </r>
    <r>
      <rPr>
        <sz val="8"/>
        <rFont val="Arial"/>
        <family val="2"/>
      </rPr>
      <t xml:space="preserve">
not from 23.04.21 to 10.09.21  construction work, road closed</t>
    </r>
  </si>
  <si>
    <t>Praha-Maasvlakte</t>
  </si>
  <si>
    <r>
      <rPr>
        <b/>
        <sz val="8"/>
        <rFont val="Arial"/>
        <family val="2"/>
      </rPr>
      <t>Praha-Maasvlakte</t>
    </r>
    <r>
      <rPr>
        <sz val="8"/>
        <rFont val="Arial"/>
        <family val="2"/>
      </rPr>
      <t xml:space="preserve">
not from 23.04.2021 bis 10.09.2021 - construction work, Road closed</t>
    </r>
  </si>
  <si>
    <t>Magdeburg</t>
  </si>
  <si>
    <t>RFC08PaP0312</t>
  </si>
  <si>
    <t>RFC08PaP0314</t>
  </si>
  <si>
    <t>RFC08PaP0316</t>
  </si>
  <si>
    <t>Löhne</t>
  </si>
  <si>
    <t>Loehne-Antwerp</t>
  </si>
  <si>
    <t>99810
68301</t>
  </si>
  <si>
    <r>
      <rPr>
        <b/>
        <sz val="8"/>
        <rFont val="Arial"/>
        <family val="2"/>
      </rPr>
      <t>Loehne-Antwerp</t>
    </r>
    <r>
      <rPr>
        <sz val="8"/>
        <rFont val="Arial"/>
        <family val="2"/>
      </rPr>
      <t xml:space="preserve">
Tu/We via Nijmegen instead of Amersfoort/Geldermalsen to Roosendaal/Essen grens (border time remains 5:26)
Th/Fr via Kijfhoek instead of Geldermalsen to Roosendaal/Essen grens (border time 6:26)</t>
    </r>
  </si>
  <si>
    <t>99806
68303</t>
  </si>
  <si>
    <r>
      <rPr>
        <b/>
        <sz val="8"/>
        <rFont val="Arial"/>
        <family val="2"/>
      </rPr>
      <t>Loehne-Antwerp</t>
    </r>
    <r>
      <rPr>
        <sz val="8"/>
        <rFont val="Arial"/>
        <family val="2"/>
      </rPr>
      <t xml:space="preserve">
Tu/We arrival time Amersfoort 5:45 instead of 5:23</t>
    </r>
  </si>
  <si>
    <t>99808
68309</t>
  </si>
  <si>
    <t>Tu/We via Arnhem instead of Amersfoort (arrival Kijfhoek 05:12)</t>
  </si>
  <si>
    <t>Amersfoort-Kijfhoek Noord</t>
  </si>
  <si>
    <t>RFC87PaP0500</t>
  </si>
  <si>
    <t>RFC87PaP0502</t>
  </si>
  <si>
    <t>RFC87PaP0504</t>
  </si>
  <si>
    <t>RFC87PaP0506</t>
  </si>
  <si>
    <t>Bremerhaven/JadeWeserPort</t>
  </si>
  <si>
    <t>RFC87PaP0508</t>
  </si>
  <si>
    <t>RFC87PaP0510</t>
  </si>
  <si>
    <t>RFC87PaP0512</t>
  </si>
  <si>
    <t>RFC87PaP0514</t>
  </si>
  <si>
    <t>RFC87PaP0516</t>
  </si>
  <si>
    <t>RFC83HaP0601</t>
  </si>
  <si>
    <t>RFC83HaP0600</t>
  </si>
  <si>
    <t>not from 23.04.21 - 10.09.21</t>
  </si>
  <si>
    <t>Biederitz-Maschen</t>
  </si>
  <si>
    <t>RFC87PaP0507 / 509 / 511 / 513 / 515</t>
  </si>
  <si>
    <t>RFC87PaP0508 / 510 / 512 / 514 / 516</t>
  </si>
  <si>
    <t>RFC87PaP0501 / 503 / 505</t>
  </si>
  <si>
    <t>Bremen-Bremerhaven/JadeWeserPort</t>
  </si>
  <si>
    <t>RFC87PaP0500 / 502 / 504 / 506</t>
  </si>
  <si>
    <t>Max train length (m)</t>
  </si>
  <si>
    <t>Max train weight (t)</t>
  </si>
  <si>
    <t>Max length of set of carriages (m)</t>
  </si>
  <si>
    <t>Max weight of set of carriages (t)</t>
  </si>
  <si>
    <t>Max.Profile</t>
  </si>
  <si>
    <t>Reference Loco</t>
  </si>
  <si>
    <t>Highest planned speed</t>
  </si>
  <si>
    <t>Other</t>
  </si>
  <si>
    <t>Parameter</t>
  </si>
  <si>
    <t>Distances</t>
  </si>
  <si>
    <t>Direction</t>
  </si>
  <si>
    <t>Antwerp / Kijfhoek</t>
  </si>
  <si>
    <t>Antwerp / Amsterdam</t>
  </si>
  <si>
    <t>Poznan, Šeštokai</t>
  </si>
  <si>
    <t>Malaszewicze via Bad Bentheim</t>
  </si>
  <si>
    <t>Malaszewicze via Emmerich</t>
  </si>
  <si>
    <t>Antwerp
Maasvlakte</t>
  </si>
  <si>
    <t>Antwerp /
Maasvlakte</t>
  </si>
  <si>
    <t>W-E 
(to DE)</t>
  </si>
  <si>
    <t>E-W 
(from DE)</t>
  </si>
  <si>
    <t>W-E 
(NL)</t>
  </si>
  <si>
    <t>E-W 
(NL)</t>
  </si>
  <si>
    <t>W-E
(GE)</t>
  </si>
  <si>
    <t>E-W 
(GE)</t>
  </si>
  <si>
    <t>Long PaP sections</t>
  </si>
  <si>
    <t>All PaP sections</t>
  </si>
  <si>
    <t xml:space="preserve">Maasvlakte </t>
  </si>
  <si>
    <t>RFC08PaP0110/ 312 / 314 / 316</t>
  </si>
  <si>
    <t>RFC08PaP0113/ 223 / 313 / 315</t>
  </si>
  <si>
    <t>Bremen Hbf-Bremerhaven/JadeWeserPort</t>
  </si>
  <si>
    <t>Antwerp-Usti, Amsterdam-Usti</t>
  </si>
  <si>
    <t>Maasvlakte-Praha, Bremerhaven-Praha,Jadewerder-Praha,</t>
  </si>
  <si>
    <t>Bremerhaven-Dunajska Streda</t>
  </si>
  <si>
    <r>
      <rPr>
        <b/>
        <sz val="8"/>
        <rFont val="Arial"/>
        <family val="2"/>
      </rPr>
      <t>Antwerp-Usti, Amsterdam-Usti</t>
    </r>
    <r>
      <rPr>
        <sz val="8"/>
        <rFont val="Arial"/>
        <family val="2"/>
      </rPr>
      <t xml:space="preserve">
not from 23.04.21 to 10.09.21  construction work, road closed</t>
    </r>
  </si>
  <si>
    <t>Bremerhaven-Praha, JadeWeserPort-Praha</t>
  </si>
  <si>
    <t>Rotterdam-Praha, Bremerhaven-Praha,Jadewerder-Praha,</t>
  </si>
  <si>
    <r>
      <rPr>
        <b/>
        <sz val="8"/>
        <rFont val="Arial"/>
        <family val="2"/>
      </rPr>
      <t>Bremerhaven-Dunajska Streda</t>
    </r>
    <r>
      <rPr>
        <sz val="8"/>
        <rFont val="Arial"/>
        <family val="2"/>
      </rPr>
      <t xml:space="preserve">
not from 23.04.21 to 10.09.21  construction work, road closed</t>
    </r>
  </si>
  <si>
    <r>
      <rPr>
        <b/>
        <sz val="8"/>
        <rFont val="Arial"/>
        <family val="2"/>
      </rPr>
      <t>Biederitz-Ceska Trebova</t>
    </r>
    <r>
      <rPr>
        <sz val="8"/>
        <rFont val="Arial"/>
        <family val="2"/>
      </rPr>
      <t xml:space="preserve">
not from 23.04.21 to 10.09.21  construction work, road closed</t>
    </r>
  </si>
  <si>
    <r>
      <rPr>
        <b/>
        <sz val="8"/>
        <rFont val="Arial"/>
        <family val="2"/>
      </rPr>
      <t>Praha-Antwerp/Amsterdam</t>
    </r>
    <r>
      <rPr>
        <sz val="8"/>
        <rFont val="Arial"/>
        <family val="2"/>
      </rPr>
      <t xml:space="preserve">
not from 23.04.2021 to 10.09.2021 - construction work, Road closed</t>
    </r>
  </si>
  <si>
    <r>
      <rPr>
        <b/>
        <sz val="8"/>
        <rFont val="Arial"/>
        <family val="2"/>
      </rPr>
      <t>Praha-Maasvlakte</t>
    </r>
    <r>
      <rPr>
        <sz val="8"/>
        <rFont val="Arial"/>
        <family val="2"/>
      </rPr>
      <t xml:space="preserve">
not from 23.04.2021 to 10.09.2021 - construction work, Road closed</t>
    </r>
  </si>
  <si>
    <r>
      <rPr>
        <b/>
        <sz val="8"/>
        <rFont val="Arial"/>
        <family val="2"/>
      </rPr>
      <t>Praha-Antwerp/Amsterdam</t>
    </r>
    <r>
      <rPr>
        <sz val="8"/>
        <rFont val="Arial"/>
        <family val="2"/>
      </rPr>
      <t xml:space="preserve">
not from 23.04.2021 bis 10.09.2021 - construction work, Road closed</t>
    </r>
  </si>
  <si>
    <t>Loehne-Antwerp, Oberhausen-Maasvlakte</t>
  </si>
  <si>
    <t xml:space="preserve">
RFC08PaP0115
</t>
  </si>
  <si>
    <r>
      <rPr>
        <b/>
        <sz val="8"/>
        <rFont val="Arial"/>
        <family val="2"/>
      </rPr>
      <t>Antwerp-Loehne</t>
    </r>
    <r>
      <rPr>
        <sz val="8"/>
        <rFont val="Arial"/>
        <family val="2"/>
      </rPr>
      <t xml:space="preserve">
Tu/We via Nijmegen instead of Geldermalsen/Amersfoort from Essen/Roosendaal grens (border time remains 2:34)
Th/Fr via Kijfhoek instead of Geldermalsen from Essen/Roosendaal grens (border time 2:09)</t>
    </r>
  </si>
  <si>
    <r>
      <rPr>
        <b/>
        <sz val="8"/>
        <rFont val="Arial"/>
        <family val="2"/>
      </rPr>
      <t>Antwerp-Malaszewicze</t>
    </r>
    <r>
      <rPr>
        <sz val="8"/>
        <rFont val="Arial"/>
        <family val="2"/>
      </rPr>
      <t xml:space="preserve">
Tu/We via Nijmegen instead of Geldermalsen/Amersfoort from Essen/Roosendaal grens (border time remains 23:34)
PAP from Kijfhoek passes Amersfoort at 2:15</t>
    </r>
  </si>
  <si>
    <r>
      <rPr>
        <b/>
        <sz val="8"/>
        <rFont val="Arial"/>
        <family val="2"/>
      </rPr>
      <t>Antwerp-Loehne</t>
    </r>
    <r>
      <rPr>
        <sz val="8"/>
        <rFont val="Arial"/>
        <family val="2"/>
      </rPr>
      <t xml:space="preserve">
Tu/We via Nijmegen instead of Geldermalsen/Amersfoort from Essen/Roosendaal grens (border time remains 2:34)
Th/Fr via Kijfhoek instead of Geldermalsen from Essen/Roosendaal grens (border time 2:09)
PAP from Kijfhoek passes Amersfoort at 5:15</t>
    </r>
  </si>
  <si>
    <r>
      <rPr>
        <b/>
        <sz val="8"/>
        <rFont val="Arial"/>
        <family val="2"/>
      </rPr>
      <t>Antwerp-Loehne</t>
    </r>
    <r>
      <rPr>
        <sz val="8"/>
        <rFont val="Arial"/>
        <family val="2"/>
      </rPr>
      <t xml:space="preserve">
PAP from Kijfhoek passes Amersfoort at 10:15</t>
    </r>
  </si>
  <si>
    <r>
      <rPr>
        <b/>
        <sz val="8"/>
        <rFont val="Arial"/>
        <family val="2"/>
      </rPr>
      <t>Antwerp-Praha</t>
    </r>
    <r>
      <rPr>
        <sz val="8"/>
        <rFont val="Arial"/>
        <family val="2"/>
      </rPr>
      <t xml:space="preserve">
PAP from Kijfhoek passes Amersfoort at 19:15</t>
    </r>
  </si>
  <si>
    <t xml:space="preserve">99800
</t>
  </si>
  <si>
    <t xml:space="preserve">Praha-Maasvlakte
</t>
  </si>
  <si>
    <t>Antwerpen-Usti, Amsterdam-Usti</t>
  </si>
  <si>
    <t>Biederitz-Ceska Trebova</t>
  </si>
  <si>
    <t xml:space="preserve">E-W </t>
  </si>
  <si>
    <r>
      <rPr>
        <b/>
        <sz val="8"/>
        <rFont val="Arial"/>
        <family val="2"/>
      </rPr>
      <t>Biederitz-Sestokai</t>
    </r>
    <r>
      <rPr>
        <sz val="8"/>
        <rFont val="Arial"/>
        <family val="2"/>
      </rPr>
      <t xml:space="preserve">
no runs 25.12.2020, 26.12.2020, 01.01.2021, 06.01.2021, 05.04.2021, 01.05.2021, 03.05.2021, 03.06.2021, 01.11.2021, 11.11.2021</t>
    </r>
  </si>
  <si>
    <t>B</t>
  </si>
  <si>
    <t>Malaszewicze- Biederitz</t>
  </si>
  <si>
    <t xml:space="preserve">Trakiszki </t>
  </si>
  <si>
    <t>no runs 25.12.2020, 26.12.2020, 01.01.2021, 06.01.2021, 05.04.2021, 01.05.2021, 03.05.2021, 03.06.2021, 01.11.2021, 11.11.2021</t>
  </si>
  <si>
    <t>99873
81375</t>
  </si>
  <si>
    <t>99871
83341</t>
  </si>
  <si>
    <t>83320
99874</t>
  </si>
  <si>
    <t>99837
83331</t>
  </si>
  <si>
    <t>81316
99836</t>
  </si>
  <si>
    <t>99815
80951</t>
  </si>
  <si>
    <t>99817
89999</t>
  </si>
  <si>
    <t>99827
83305</t>
  </si>
  <si>
    <t>81314
99872</t>
  </si>
  <si>
    <t>Magdeburg-</t>
  </si>
  <si>
    <r>
      <rPr>
        <b/>
        <sz val="8"/>
        <rFont val="Arial"/>
        <family val="2"/>
      </rPr>
      <t>Antwerp/ Maasvlakte-Malaszewicze</t>
    </r>
    <r>
      <rPr>
        <sz val="8"/>
        <rFont val="Arial"/>
        <family val="2"/>
      </rPr>
      <t xml:space="preserve">
- also connection from Antwerp (Tu-Sa) 
border time Essen/Roosendaal grens 2:49 (Tu/We/Sa)
border time Essen/Roosendaal grens 2:12 (Th/Fr)</t>
    </r>
  </si>
  <si>
    <t>Antwerp/Amsterdam-Usti</t>
  </si>
  <si>
    <t>Antwerp/ Amsterdam-Usti</t>
  </si>
  <si>
    <r>
      <rPr>
        <b/>
        <sz val="8"/>
        <rFont val="Arial"/>
        <family val="2"/>
      </rPr>
      <t>Antwerp/ Amsterdam-Usti</t>
    </r>
    <r>
      <rPr>
        <sz val="8"/>
        <rFont val="Arial"/>
        <family val="2"/>
      </rPr>
      <t xml:space="preserve">
not from 23.04.21 to 10.09.21  construction work, road closed</t>
    </r>
  </si>
  <si>
    <t xml:space="preserve">Antwerp / Amsterdam </t>
  </si>
  <si>
    <t>Usti via Bad Bentheim</t>
  </si>
  <si>
    <t>Bremerhaven/Wilhelmshaven JadeWeserPort-Praha</t>
  </si>
  <si>
    <t>Bremerhaven/
Wilhelmshaven-Praha</t>
  </si>
  <si>
    <r>
      <rPr>
        <b/>
        <sz val="8"/>
        <rFont val="Arial"/>
        <family val="2"/>
      </rPr>
      <t>Bremerhaven/
Wilhelmshaven-Praha</t>
    </r>
    <r>
      <rPr>
        <sz val="8"/>
        <rFont val="Arial"/>
        <family val="2"/>
      </rPr>
      <t xml:space="preserve">
not from 23.04.21 to 10.09.21  construction work, road closed</t>
    </r>
  </si>
  <si>
    <t xml:space="preserve">Bremerhaven/Wilhelmshaven </t>
  </si>
  <si>
    <t>Dresden-</t>
  </si>
  <si>
    <t>Y Rooierweg</t>
  </si>
  <si>
    <t>RFC08PaP0319</t>
  </si>
  <si>
    <t>Montzen-Löhne,
Emmerich-Löhne</t>
  </si>
  <si>
    <t>connection from Bad Bentheim RFC08PaP0113 and to Padborg via RFC3 path no. 99301, RFC03PaP0004</t>
  </si>
  <si>
    <t>Antwerp /
Amsterdam Westhaven</t>
  </si>
  <si>
    <t>RFC08PaP0301 / 303 / 305 / 307 / 319</t>
  </si>
  <si>
    <t>RFC08PaP0321</t>
  </si>
  <si>
    <t>RFC08PaP0227</t>
  </si>
  <si>
    <t>RFC08PaP0225 / 227</t>
  </si>
  <si>
    <t>RFC08PaP0323</t>
  </si>
  <si>
    <t>RFC08PaP0313 / 315 / 321 / 323</t>
  </si>
  <si>
    <t xml:space="preserve">Löhne </t>
  </si>
  <si>
    <t>RFC08PaP0117</t>
  </si>
  <si>
    <t>RFC08PaP0113 / 0117</t>
  </si>
  <si>
    <t>RFC08PaP0325</t>
  </si>
  <si>
    <t>RFC08PaP0317 / 325</t>
  </si>
  <si>
    <t>RFC08PaP0318</t>
  </si>
  <si>
    <t>Löhne-Montzen, 
Löhne-Emmerich</t>
  </si>
  <si>
    <t>RFC08PaP0320</t>
  </si>
  <si>
    <t>RFC08PaP0322</t>
  </si>
  <si>
    <t>RFC08PaP0300 / 302 / 304 / 306 / 318 / 322</t>
  </si>
  <si>
    <t>RFC08PaP0324</t>
  </si>
  <si>
    <t>RFC08PaP0308 / 310 / 320 / 324</t>
  </si>
  <si>
    <t>RFC08PaP0326</t>
  </si>
  <si>
    <t>RFC08PaP0312 / 314 / 316 / 326</t>
  </si>
  <si>
    <t>RFC08PaP0116</t>
  </si>
  <si>
    <t>RFC08PaP0110 / 116</t>
  </si>
  <si>
    <t>08SZDC07</t>
  </si>
  <si>
    <t>363.5</t>
  </si>
  <si>
    <t>Děčín-Dunajská Streda</t>
  </si>
  <si>
    <t>Děčín-Soroksar</t>
  </si>
  <si>
    <t>W-E 
(to/via PL/LT)</t>
  </si>
  <si>
    <t>E-W 
(from/via PL/LT)</t>
  </si>
  <si>
    <t>Děčín</t>
  </si>
  <si>
    <t>RFC87PaP0119</t>
  </si>
  <si>
    <t>flex</t>
  </si>
  <si>
    <t>Soroksar-Decin</t>
  </si>
  <si>
    <t>Bratislava-Decin</t>
  </si>
  <si>
    <t>Bratislava</t>
  </si>
  <si>
    <t>RFC87PaP0116</t>
  </si>
  <si>
    <t>RFC87PaP0118</t>
  </si>
  <si>
    <t>E-W 
(from
SouthEast
Europe via CZ)</t>
  </si>
  <si>
    <t>W-E
(to SouthEast
Europe via CZ)</t>
  </si>
  <si>
    <t xml:space="preserve">Falkenberg  </t>
  </si>
  <si>
    <t>Brno-Maloměřice</t>
  </si>
  <si>
    <t>Břeclav</t>
  </si>
  <si>
    <t>Wien zvbf</t>
  </si>
  <si>
    <t>Kúty (SK)</t>
  </si>
  <si>
    <t>RFC87PaP0121</t>
  </si>
  <si>
    <t>Soroksári út rend.</t>
  </si>
  <si>
    <t>Decin vychod-Dunajská Streda</t>
  </si>
  <si>
    <t>Štúrovo</t>
  </si>
  <si>
    <t>Szob</t>
  </si>
  <si>
    <t>Soroksári út rendező</t>
  </si>
  <si>
    <t>Decin vychod-Soroksári út rendező</t>
  </si>
  <si>
    <t>Lőkösháza</t>
  </si>
  <si>
    <t>RFC87PaP0120</t>
  </si>
  <si>
    <t>Soroksári út rendező-Decin vychod</t>
  </si>
  <si>
    <t>Soroksar- Děčín</t>
  </si>
  <si>
    <t>RFC87PaP01118</t>
  </si>
  <si>
    <t>Bratislava UNS</t>
  </si>
  <si>
    <t>connection to Bad Bentheim RFC08PaP0314 and from Padborg of RFC3 path no. 99300, RFC03PaP0001</t>
  </si>
  <si>
    <t>DigiCat TT2021 RFC NorthSea-Baltic</t>
  </si>
  <si>
    <t xml:space="preserve">Just move the cursor over the "PaP section" to display the tab &amp; view the timetable </t>
  </si>
  <si>
    <t xml:space="preserve">Just move the cursor over the "PaP ID" to display the tab &amp; view the timetable </t>
  </si>
  <si>
    <t>Just move the cursor over the icons to display the tabs</t>
  </si>
  <si>
    <r>
      <rPr>
        <b/>
        <sz val="12"/>
        <color theme="1"/>
        <rFont val="Calibri"/>
        <family val="2"/>
        <scheme val="minor"/>
      </rPr>
      <t>"Legend DigiCat TT2021"</t>
    </r>
    <r>
      <rPr>
        <sz val="12"/>
        <color theme="1"/>
        <rFont val="Calibri"/>
        <family val="2"/>
        <scheme val="minor"/>
      </rPr>
      <t xml:space="preserve">
</t>
    </r>
  </si>
  <si>
    <r>
      <rPr>
        <b/>
        <sz val="12"/>
        <color theme="1"/>
        <rFont val="Calibri"/>
        <family val="2"/>
        <scheme val="minor"/>
      </rPr>
      <t>"Long distance PaP sections"</t>
    </r>
    <r>
      <rPr>
        <sz val="12"/>
        <color theme="1"/>
        <rFont val="Calibri"/>
        <family val="2"/>
        <scheme val="minor"/>
      </rPr>
      <t xml:space="preserve">
(combination of PaP sections with links to timetables)</t>
    </r>
  </si>
  <si>
    <r>
      <rPr>
        <b/>
        <sz val="12"/>
        <color theme="1"/>
        <rFont val="Calibri"/>
        <family val="2"/>
        <scheme val="minor"/>
      </rPr>
      <t xml:space="preserve">"Geographical map" </t>
    </r>
    <r>
      <rPr>
        <sz val="12"/>
        <color theme="1"/>
        <rFont val="Calibri"/>
        <family val="2"/>
        <scheme val="minor"/>
      </rPr>
      <t xml:space="preserve">
(with links to individual
PaP sections &amp; timetables)</t>
    </r>
  </si>
  <si>
    <r>
      <rPr>
        <b/>
        <sz val="12"/>
        <color theme="1"/>
        <rFont val="Calibri"/>
        <family val="2"/>
        <scheme val="minor"/>
      </rPr>
      <t xml:space="preserve">"All separate PaP sections" </t>
    </r>
    <r>
      <rPr>
        <sz val="12"/>
        <color theme="1"/>
        <rFont val="Calibri"/>
        <family val="2"/>
        <scheme val="minor"/>
      </rPr>
      <t xml:space="preserve"> (overview with links to individual PaP sections &amp; timetables)</t>
    </r>
  </si>
  <si>
    <r>
      <rPr>
        <b/>
        <sz val="12"/>
        <color theme="1"/>
        <rFont val="Calibri"/>
        <family val="2"/>
        <scheme val="minor"/>
      </rPr>
      <t xml:space="preserve">"Parameter" 
</t>
    </r>
    <r>
      <rPr>
        <sz val="12"/>
        <color theme="1"/>
        <rFont val="Calibri"/>
        <family val="2"/>
        <scheme val="minor"/>
      </rPr>
      <t>(overview)</t>
    </r>
  </si>
  <si>
    <r>
      <t xml:space="preserve">"Distance"
</t>
    </r>
    <r>
      <rPr>
        <sz val="12"/>
        <color theme="1"/>
        <rFont val="Calibri"/>
        <family val="2"/>
        <scheme val="minor"/>
      </rPr>
      <t>(overview)</t>
    </r>
  </si>
  <si>
    <r>
      <t xml:space="preserve">Falkenberg-Jaworzno Szczakowa,
</t>
    </r>
    <r>
      <rPr>
        <sz val="8"/>
        <rFont val="Arial"/>
        <family val="2"/>
      </rPr>
      <t>timetable starts from 18.12.2020</t>
    </r>
  </si>
  <si>
    <r>
      <t xml:space="preserve">Falkenberg-Jaworzno Szczakowa,
</t>
    </r>
    <r>
      <rPr>
        <sz val="8"/>
        <rFont val="Arial"/>
        <family val="2"/>
      </rPr>
      <t>timetable starts from 18.12.2021</t>
    </r>
    <r>
      <rPr>
        <sz val="11"/>
        <color theme="1"/>
        <rFont val="Calibri"/>
        <family val="2"/>
        <scheme val="minor"/>
      </rPr>
      <t/>
    </r>
  </si>
  <si>
    <r>
      <t xml:space="preserve">Falkenberg-Jaworzno Szczakowa,
</t>
    </r>
    <r>
      <rPr>
        <sz val="8"/>
        <rFont val="Arial"/>
        <family val="2"/>
      </rPr>
      <t>timetable starts from 18.12.2022</t>
    </r>
    <r>
      <rPr>
        <sz val="11"/>
        <color theme="1"/>
        <rFont val="Calibri"/>
        <family val="2"/>
        <scheme val="minor"/>
      </rPr>
      <t/>
    </r>
  </si>
  <si>
    <r>
      <t xml:space="preserve">Falkenberg-Jaworzno Szczakowa,
</t>
    </r>
    <r>
      <rPr>
        <sz val="8"/>
        <rFont val="Arial"/>
        <family val="2"/>
      </rPr>
      <t>timetable starts from 18.12.2023</t>
    </r>
    <r>
      <rPr>
        <sz val="11"/>
        <color theme="1"/>
        <rFont val="Calibri"/>
        <family val="2"/>
        <scheme val="minor"/>
      </rPr>
      <t/>
    </r>
  </si>
  <si>
    <r>
      <t xml:space="preserve">Falkenberg-Jaworzno Szczakowa,
</t>
    </r>
    <r>
      <rPr>
        <sz val="8"/>
        <rFont val="Arial"/>
        <family val="2"/>
      </rPr>
      <t>timetable starts from 18.12.2024</t>
    </r>
    <r>
      <rPr>
        <sz val="11"/>
        <color theme="1"/>
        <rFont val="Calibri"/>
        <family val="2"/>
        <scheme val="minor"/>
      </rPr>
      <t/>
    </r>
  </si>
  <si>
    <r>
      <t xml:space="preserve">Falkenberg-Jaworzno Szczakowa,
</t>
    </r>
    <r>
      <rPr>
        <sz val="8"/>
        <rFont val="Arial"/>
        <family val="2"/>
      </rPr>
      <t>timetable starts from 18.12.2025</t>
    </r>
    <r>
      <rPr>
        <sz val="11"/>
        <color theme="1"/>
        <rFont val="Calibri"/>
        <family val="2"/>
        <scheme val="minor"/>
      </rPr>
      <t/>
    </r>
  </si>
  <si>
    <r>
      <t xml:space="preserve">Falkenberg-Jaworzno Szczakowa
</t>
    </r>
    <r>
      <rPr>
        <sz val="8"/>
        <rFont val="Arial"/>
        <family val="2"/>
      </rPr>
      <t>timetable starts from 18.12.2020</t>
    </r>
  </si>
  <si>
    <r>
      <t xml:space="preserve">Falkenberg-Jaworzno Szczakowa
</t>
    </r>
    <r>
      <rPr>
        <sz val="8"/>
        <rFont val="Arial"/>
        <family val="2"/>
      </rPr>
      <t>timetable starts from 18.12.2021</t>
    </r>
    <r>
      <rPr>
        <sz val="11"/>
        <color theme="1"/>
        <rFont val="Calibri"/>
        <family val="2"/>
        <scheme val="minor"/>
      </rPr>
      <t/>
    </r>
  </si>
  <si>
    <r>
      <t xml:space="preserve">Falkenberg-Jaworzno Szczakowa
</t>
    </r>
    <r>
      <rPr>
        <sz val="8"/>
        <rFont val="Arial"/>
        <family val="2"/>
      </rPr>
      <t>timetable starts from 18.12.2022</t>
    </r>
    <r>
      <rPr>
        <sz val="11"/>
        <color theme="1"/>
        <rFont val="Calibri"/>
        <family val="2"/>
        <scheme val="minor"/>
      </rPr>
      <t/>
    </r>
  </si>
  <si>
    <r>
      <t xml:space="preserve">Falkenberg-Jaworzno Szczakowa
</t>
    </r>
    <r>
      <rPr>
        <sz val="8"/>
        <rFont val="Arial"/>
        <family val="2"/>
      </rPr>
      <t>timetable starts from 18.12.2023</t>
    </r>
    <r>
      <rPr>
        <sz val="11"/>
        <color theme="1"/>
        <rFont val="Calibri"/>
        <family val="2"/>
        <scheme val="minor"/>
      </rPr>
      <t/>
    </r>
  </si>
  <si>
    <r>
      <t xml:space="preserve">Falkenberg-Jaworzno Szczakowa
</t>
    </r>
    <r>
      <rPr>
        <sz val="8"/>
        <rFont val="Arial"/>
        <family val="2"/>
      </rPr>
      <t>timetable starts from 18.12.2024</t>
    </r>
    <r>
      <rPr>
        <sz val="11"/>
        <color theme="1"/>
        <rFont val="Calibri"/>
        <family val="2"/>
        <scheme val="minor"/>
      </rPr>
      <t/>
    </r>
  </si>
  <si>
    <r>
      <t xml:space="preserve">Falkenberg-Jaworzno Szczakowa
</t>
    </r>
    <r>
      <rPr>
        <sz val="8"/>
        <rFont val="Arial"/>
        <family val="2"/>
      </rPr>
      <t>timetable starts from 18.12.2025</t>
    </r>
    <r>
      <rPr>
        <sz val="11"/>
        <color theme="1"/>
        <rFont val="Calibri"/>
        <family val="2"/>
        <scheme val="minor"/>
      </rPr>
      <t/>
    </r>
  </si>
  <si>
    <r>
      <rPr>
        <b/>
        <sz val="10"/>
        <color theme="1"/>
        <rFont val="Arial"/>
        <family val="2"/>
      </rPr>
      <t xml:space="preserve">Note: 
1. </t>
    </r>
    <r>
      <rPr>
        <sz val="10"/>
        <color theme="1"/>
        <rFont val="Arial"/>
        <family val="2"/>
      </rPr>
      <t xml:space="preserve">This PaP catalogue might be subject to modifications due to unforseen infrastructure works.
PaPs are published in PCS at x-11. 
Betweenn x-11 and x-10,5 the COSS is allowed to perform in PCS all needed corrections of errors regarding the published PaPs detected by any of the involved parties.
In this phase, the published PaPs have "read only" status for applicants, who may also provide input to the COSS regarding the correction of errors. 
</t>
    </r>
    <r>
      <rPr>
        <b/>
        <sz val="10"/>
        <color theme="1"/>
        <rFont val="Arial"/>
        <family val="2"/>
      </rPr>
      <t>2.</t>
    </r>
    <r>
      <rPr>
        <sz val="10"/>
        <color theme="1"/>
        <rFont val="Arial"/>
        <family val="2"/>
      </rPr>
      <t xml:space="preserve"> For binding information, please consider the offer in PCS.
</t>
    </r>
  </si>
  <si>
    <t>Change of offered PaP time is possible within a certain timeframe:</t>
  </si>
  <si>
    <r>
      <t xml:space="preserve">Flexible timeframe </t>
    </r>
    <r>
      <rPr>
        <sz val="12"/>
        <color theme="1"/>
        <rFont val="Calibri"/>
        <family val="2"/>
        <scheme val="minor"/>
      </rPr>
      <t>to change the offered PaP times in the request</t>
    </r>
  </si>
  <si>
    <t>UTC+2</t>
  </si>
  <si>
    <t>UTC+1</t>
  </si>
  <si>
    <t>Universal Time Coordinated</t>
  </si>
  <si>
    <t>UTC</t>
  </si>
  <si>
    <t>Romania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</si>
</sst>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hh:mm;@"/>
  </numFmts>
  <fonts count="8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sz val="10"/>
      <name val="Arial"/>
      <family val="2"/>
    </font>
    <font>
      <b/>
      <sz val="10"/>
      <name val="Arial"/>
      <family val="2"/>
    </font>
    <font>
      <sz val="10"/>
      <color indexed="55"/>
      <name val="Arial"/>
      <family val="2"/>
    </font>
    <font>
      <b/>
      <sz val="10"/>
      <color rgb="FFFF0000"/>
      <name val="Arial"/>
      <family val="2"/>
    </font>
    <font>
      <sz val="10"/>
      <color rgb="FFFF0000"/>
      <name val="Arial"/>
      <family val="2"/>
    </font>
    <font>
      <b/>
      <sz val="11"/>
      <color indexed="8"/>
      <name val="Calibri"/>
      <family val="2"/>
    </font>
    <font>
      <b/>
      <sz val="10"/>
      <name val="Arial"/>
      <family val="2"/>
      <charset val="238"/>
    </font>
    <font>
      <sz val="8"/>
      <color rgb="FFFF0000"/>
      <name val="Arial"/>
      <family val="2"/>
    </font>
    <font>
      <sz val="8"/>
      <color theme="1"/>
      <name val="Arial"/>
      <family val="2"/>
    </font>
    <font>
      <sz val="10"/>
      <color theme="7" tint="-0.249977111117893"/>
      <name val="Arial"/>
      <family val="2"/>
    </font>
    <font>
      <sz val="10"/>
      <name val="Consolas"/>
      <family val="3"/>
    </font>
    <font>
      <b/>
      <sz val="10"/>
      <name val="Calibri"/>
      <family val="2"/>
      <scheme val="minor"/>
    </font>
    <font>
      <sz val="10"/>
      <name val="Arial"/>
      <family val="2"/>
      <charset val="204"/>
    </font>
    <font>
      <b/>
      <sz val="8"/>
      <color rgb="FFFF0000"/>
      <name val="Arial"/>
      <family val="2"/>
    </font>
    <font>
      <sz val="10"/>
      <name val="Calibri"/>
      <family val="2"/>
      <scheme val="minor"/>
    </font>
    <font>
      <sz val="10"/>
      <color theme="7" tint="-0.249977111117893"/>
      <name val="Calibri"/>
      <family val="2"/>
      <scheme val="minor"/>
    </font>
    <font>
      <sz val="8"/>
      <name val="Calibri"/>
      <family val="2"/>
      <scheme val="minor"/>
    </font>
    <font>
      <b/>
      <sz val="8"/>
      <name val="Calibri"/>
      <family val="2"/>
      <scheme val="minor"/>
    </font>
    <font>
      <sz val="10"/>
      <color theme="7" tint="-0.249977111117893"/>
      <name val="Consolas"/>
      <family val="3"/>
    </font>
    <font>
      <b/>
      <sz val="10"/>
      <name val="Consolas"/>
      <family val="3"/>
    </font>
    <font>
      <sz val="9"/>
      <name val="Arial"/>
      <family val="2"/>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u/>
      <sz val="10"/>
      <color indexed="12"/>
      <name val="MS Sans Serif"/>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2"/>
      <color theme="10"/>
      <name val="Calibri"/>
      <family val="2"/>
      <scheme val="minor"/>
    </font>
    <font>
      <b/>
      <sz val="9"/>
      <name val="Arial"/>
      <family val="2"/>
    </font>
    <font>
      <u/>
      <sz val="12"/>
      <color theme="1"/>
      <name val="Calibri"/>
      <family val="2"/>
      <scheme val="minor"/>
    </font>
    <font>
      <sz val="12"/>
      <color theme="1"/>
      <name val="Arial"/>
      <family val="2"/>
    </font>
    <font>
      <sz val="12"/>
      <name val="Arial"/>
      <family val="2"/>
    </font>
    <font>
      <b/>
      <sz val="12"/>
      <name val="Arial"/>
      <family val="2"/>
    </font>
    <font>
      <b/>
      <sz val="8"/>
      <color theme="1"/>
      <name val="Arial"/>
      <family val="2"/>
    </font>
    <font>
      <b/>
      <sz val="7"/>
      <name val="Arial"/>
      <family val="2"/>
    </font>
    <font>
      <sz val="10"/>
      <color rgb="FFFF0000"/>
      <name val="Consolas"/>
      <family val="3"/>
    </font>
    <font>
      <b/>
      <sz val="7"/>
      <color theme="1"/>
      <name val="Arial"/>
      <family val="2"/>
    </font>
    <font>
      <sz val="8"/>
      <name val="Arial"/>
      <family val="2"/>
      <charset val="238"/>
    </font>
    <font>
      <sz val="11"/>
      <name val="Arial"/>
      <family val="2"/>
    </font>
    <font>
      <b/>
      <sz val="10"/>
      <color theme="1"/>
      <name val="Arial"/>
      <family val="2"/>
    </font>
    <font>
      <b/>
      <sz val="9"/>
      <color theme="1"/>
      <name val="Arial"/>
      <family val="2"/>
    </font>
    <font>
      <b/>
      <sz val="11"/>
      <name val="Arial"/>
      <family val="2"/>
    </font>
    <font>
      <sz val="11"/>
      <color theme="1"/>
      <name val="Arial"/>
      <family val="2"/>
    </font>
    <font>
      <b/>
      <sz val="12"/>
      <color theme="1"/>
      <name val="Calibri"/>
      <family val="2"/>
      <scheme val="minor"/>
    </font>
    <font>
      <sz val="8"/>
      <name val="Arial"/>
      <family val="2"/>
      <charset val="186"/>
    </font>
    <font>
      <sz val="8"/>
      <color rgb="FFFF0000"/>
      <name val="Arial"/>
      <family val="2"/>
      <charset val="186"/>
    </font>
    <font>
      <sz val="10"/>
      <color theme="1"/>
      <name val="Arial"/>
      <family val="2"/>
    </font>
    <font>
      <b/>
      <sz val="10"/>
      <color indexed="55"/>
      <name val="Arial"/>
      <family val="2"/>
    </font>
    <font>
      <b/>
      <sz val="16"/>
      <name val="Arial"/>
      <family val="2"/>
    </font>
    <font>
      <b/>
      <sz val="11"/>
      <color rgb="FF002060"/>
      <name val="Arial"/>
      <family val="2"/>
    </font>
    <font>
      <b/>
      <sz val="11"/>
      <name val="Arial"/>
      <family val="2"/>
      <charset val="238"/>
    </font>
    <font>
      <b/>
      <sz val="14"/>
      <color theme="1"/>
      <name val="Arial"/>
      <family val="2"/>
    </font>
    <font>
      <sz val="14"/>
      <color theme="1"/>
      <name val="Calibri"/>
      <family val="2"/>
      <scheme val="minor"/>
    </font>
    <font>
      <b/>
      <sz val="14"/>
      <name val="Arial"/>
      <family val="2"/>
    </font>
    <font>
      <sz val="14"/>
      <name val="Arial"/>
      <family val="2"/>
    </font>
    <font>
      <b/>
      <sz val="12"/>
      <color theme="1"/>
      <name val="Arial"/>
      <family val="2"/>
    </font>
    <font>
      <b/>
      <sz val="10"/>
      <color rgb="FF002060"/>
      <name val="Arial"/>
      <family val="2"/>
    </font>
    <font>
      <i/>
      <sz val="10"/>
      <color rgb="FF0070C0"/>
      <name val="Consolas"/>
      <family val="3"/>
    </font>
    <font>
      <sz val="10"/>
      <name val="Arial"/>
      <family val="2"/>
    </font>
    <font>
      <b/>
      <sz val="10"/>
      <color theme="0" tint="-0.499984740745262"/>
      <name val="Arial"/>
      <family val="2"/>
    </font>
    <font>
      <sz val="10"/>
      <color theme="0" tint="-0.499984740745262"/>
      <name val="Arial"/>
      <family val="2"/>
    </font>
    <font>
      <b/>
      <sz val="11"/>
      <color theme="1"/>
      <name val="Calibri"/>
      <family val="2"/>
      <charset val="238"/>
      <scheme val="minor"/>
    </font>
    <font>
      <b/>
      <sz val="18"/>
      <color theme="1"/>
      <name val="Calibri"/>
      <family val="2"/>
      <scheme val="minor"/>
    </font>
    <font>
      <b/>
      <sz val="18"/>
      <name val="Arial"/>
      <family val="2"/>
    </font>
    <font>
      <sz val="12"/>
      <name val="Calibri"/>
      <family val="2"/>
      <scheme val="minor"/>
    </font>
  </fonts>
  <fills count="3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rgb="FFFFFFCC"/>
        <bgColor indexed="64"/>
      </patternFill>
    </fill>
    <fill>
      <patternFill patternType="lightGray">
        <bgColor theme="0" tint="-4.9989318521683403E-2"/>
      </patternFill>
    </fill>
    <fill>
      <patternFill patternType="solid">
        <fgColor theme="7" tint="0.79998168889431442"/>
        <bgColor indexed="64"/>
      </patternFill>
    </fill>
    <fill>
      <patternFill patternType="solid">
        <fgColor theme="0" tint="-0.14999847407452621"/>
        <bgColor indexed="64"/>
      </patternFill>
    </fill>
  </fills>
  <borders count="62">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s>
  <cellStyleXfs count="1300">
    <xf numFmtId="0" fontId="0" fillId="0" borderId="0"/>
    <xf numFmtId="0" fontId="4" fillId="0" borderId="0"/>
    <xf numFmtId="0" fontId="7" fillId="0" borderId="0"/>
    <xf numFmtId="0" fontId="7" fillId="0" borderId="0"/>
    <xf numFmtId="0" fontId="7" fillId="0" borderId="0"/>
    <xf numFmtId="0" fontId="28" fillId="0" borderId="0"/>
    <xf numFmtId="0" fontId="4" fillId="0" borderId="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2" fillId="22" borderId="17" applyNumberFormat="0" applyAlignment="0" applyProtection="0"/>
    <xf numFmtId="0" fontId="32" fillId="22" borderId="17" applyNumberFormat="0" applyAlignment="0" applyProtection="0"/>
    <xf numFmtId="0" fontId="32" fillId="22" borderId="17" applyNumberFormat="0" applyAlignment="0" applyProtection="0"/>
    <xf numFmtId="0" fontId="32" fillId="22" borderId="17" applyNumberFormat="0" applyAlignment="0" applyProtection="0"/>
    <xf numFmtId="0" fontId="32" fillId="22" borderId="17" applyNumberFormat="0" applyAlignment="0" applyProtection="0"/>
    <xf numFmtId="0" fontId="33" fillId="23" borderId="18" applyNumberFormat="0" applyAlignment="0" applyProtection="0"/>
    <xf numFmtId="0" fontId="33" fillId="23" borderId="18" applyNumberFormat="0" applyAlignment="0" applyProtection="0"/>
    <xf numFmtId="0" fontId="33" fillId="23" borderId="18" applyNumberFormat="0" applyAlignment="0" applyProtection="0"/>
    <xf numFmtId="0" fontId="33" fillId="23" borderId="18"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0" borderId="20"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21"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9" borderId="17" applyNumberFormat="0" applyAlignment="0" applyProtection="0"/>
    <xf numFmtId="0" fontId="41" fillId="9" borderId="17" applyNumberFormat="0" applyAlignment="0" applyProtection="0"/>
    <xf numFmtId="0" fontId="37" fillId="0" borderId="20"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21" applyNumberFormat="0" applyFill="0" applyAlignment="0" applyProtection="0"/>
    <xf numFmtId="0" fontId="39" fillId="0" borderId="22" applyNumberFormat="0" applyFill="0" applyAlignment="0" applyProtection="0"/>
    <xf numFmtId="0" fontId="39" fillId="0" borderId="22"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0" borderId="0" applyNumberFormat="0" applyFill="0" applyBorder="0" applyAlignment="0" applyProtection="0"/>
    <xf numFmtId="0" fontId="35" fillId="0" borderId="19" applyNumberFormat="0" applyFill="0" applyAlignment="0" applyProtection="0"/>
    <xf numFmtId="0" fontId="35" fillId="0" borderId="19" applyNumberFormat="0" applyFill="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25" borderId="23" applyNumberFormat="0" applyFont="0" applyAlignment="0" applyProtection="0"/>
    <xf numFmtId="0" fontId="29" fillId="25" borderId="23" applyNumberFormat="0" applyFont="0" applyAlignment="0" applyProtection="0"/>
    <xf numFmtId="0" fontId="29" fillId="25" borderId="23" applyNumberFormat="0" applyFont="0" applyAlignment="0" applyProtection="0"/>
    <xf numFmtId="0" fontId="29" fillId="25" borderId="23" applyNumberFormat="0" applyFont="0" applyAlignment="0" applyProtection="0"/>
    <xf numFmtId="0" fontId="31" fillId="5" borderId="0" applyNumberFormat="0" applyBorder="0" applyAlignment="0" applyProtection="0"/>
    <xf numFmtId="0" fontId="31" fillId="5" borderId="0" applyNumberFormat="0" applyBorder="0" applyAlignment="0" applyProtection="0"/>
    <xf numFmtId="0" fontId="44" fillId="22" borderId="1" applyNumberFormat="0" applyAlignment="0" applyProtection="0"/>
    <xf numFmtId="0" fontId="44" fillId="22" borderId="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2" fillId="0" borderId="24" applyNumberFormat="0" applyFill="0" applyAlignment="0" applyProtection="0"/>
    <xf numFmtId="0" fontId="12" fillId="0" borderId="24" applyNumberFormat="0" applyFill="0" applyAlignment="0" applyProtection="0"/>
    <xf numFmtId="0" fontId="12" fillId="0" borderId="24" applyNumberFormat="0" applyFill="0" applyAlignment="0" applyProtection="0"/>
    <xf numFmtId="0" fontId="12" fillId="0" borderId="24" applyNumberFormat="0" applyFill="0" applyAlignment="0" applyProtection="0"/>
    <xf numFmtId="0" fontId="12" fillId="0" borderId="24"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 fillId="0" borderId="0"/>
    <xf numFmtId="0" fontId="4" fillId="0" borderId="0"/>
    <xf numFmtId="0"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8" fillId="0" borderId="0"/>
    <xf numFmtId="0" fontId="28" fillId="0" borderId="0"/>
  </cellStyleXfs>
  <cellXfs count="1132">
    <xf numFmtId="0" fontId="0" fillId="0" borderId="0" xfId="0"/>
    <xf numFmtId="0" fontId="4" fillId="0" borderId="0" xfId="1"/>
    <xf numFmtId="0" fontId="4" fillId="0" borderId="0" xfId="1" applyAlignment="1">
      <alignment horizontal="center"/>
    </xf>
    <xf numFmtId="0" fontId="8" fillId="0" borderId="0" xfId="1" applyFont="1"/>
    <xf numFmtId="0" fontId="7" fillId="0" borderId="0" xfId="1" applyFont="1" applyAlignment="1">
      <alignment horizontal="center"/>
    </xf>
    <xf numFmtId="0" fontId="8" fillId="0" borderId="0" xfId="1" applyFont="1" applyAlignment="1">
      <alignment horizontal="left" vertical="center"/>
    </xf>
    <xf numFmtId="0" fontId="10" fillId="0" borderId="0" xfId="1" applyFont="1"/>
    <xf numFmtId="0" fontId="11" fillId="0" borderId="0" xfId="1" applyFont="1"/>
    <xf numFmtId="2" fontId="4" fillId="0" borderId="0" xfId="1" applyNumberFormat="1"/>
    <xf numFmtId="0" fontId="7" fillId="0" borderId="0" xfId="2" applyAlignment="1">
      <alignment horizontal="center" vertical="top"/>
    </xf>
    <xf numFmtId="0" fontId="10" fillId="0" borderId="0" xfId="2" applyFont="1" applyAlignment="1">
      <alignment horizontal="center"/>
    </xf>
    <xf numFmtId="0" fontId="19" fillId="0" borderId="0" xfId="1" applyFont="1"/>
    <xf numFmtId="0" fontId="17" fillId="0" borderId="0" xfId="3" applyFont="1"/>
    <xf numFmtId="0" fontId="17" fillId="0" borderId="0" xfId="3" applyFont="1" applyAlignment="1">
      <alignment horizontal="left"/>
    </xf>
    <xf numFmtId="0" fontId="28" fillId="0" borderId="0" xfId="292"/>
    <xf numFmtId="0" fontId="16" fillId="0" borderId="0" xfId="292" applyFont="1" applyFill="1"/>
    <xf numFmtId="0" fontId="28" fillId="0" borderId="0" xfId="292" applyAlignment="1">
      <alignment horizontal="left"/>
    </xf>
    <xf numFmtId="0" fontId="8" fillId="0" borderId="0" xfId="292" applyFont="1" applyBorder="1" applyAlignment="1">
      <alignment horizontal="left"/>
    </xf>
    <xf numFmtId="0" fontId="28" fillId="0" borderId="0" xfId="292" applyFill="1" applyBorder="1"/>
    <xf numFmtId="0" fontId="28" fillId="3" borderId="0" xfId="292" applyFill="1" applyBorder="1"/>
    <xf numFmtId="0" fontId="8" fillId="0" borderId="0" xfId="0" applyFont="1"/>
    <xf numFmtId="0" fontId="0" fillId="0" borderId="0" xfId="0" applyAlignment="1">
      <alignment horizontal="center"/>
    </xf>
    <xf numFmtId="0" fontId="0" fillId="0" borderId="0" xfId="0" applyAlignment="1">
      <alignment horizontal="left"/>
    </xf>
    <xf numFmtId="0" fontId="48" fillId="0" borderId="0" xfId="0" applyFont="1" applyBorder="1" applyAlignment="1">
      <alignment horizontal="left"/>
    </xf>
    <xf numFmtId="0" fontId="8" fillId="0" borderId="0" xfId="0" applyFont="1" applyBorder="1" applyAlignment="1">
      <alignment horizontal="left"/>
    </xf>
    <xf numFmtId="0" fontId="0" fillId="0" borderId="0" xfId="0" applyFill="1"/>
    <xf numFmtId="0" fontId="11" fillId="0" borderId="0" xfId="0" applyFont="1"/>
    <xf numFmtId="0" fontId="0" fillId="0" borderId="0" xfId="0" applyFill="1" applyBorder="1"/>
    <xf numFmtId="0" fontId="11" fillId="3" borderId="0" xfId="0" applyFont="1" applyFill="1"/>
    <xf numFmtId="0" fontId="6" fillId="0" borderId="0" xfId="0" applyFont="1" applyFill="1" applyBorder="1" applyAlignment="1">
      <alignment horizontal="center"/>
    </xf>
    <xf numFmtId="0" fontId="8" fillId="0" borderId="0" xfId="0" applyFont="1" applyFill="1" applyBorder="1" applyAlignment="1">
      <alignment horizontal="left"/>
    </xf>
    <xf numFmtId="165" fontId="6" fillId="0" borderId="0" xfId="0" applyNumberFormat="1" applyFont="1" applyFill="1" applyBorder="1" applyAlignment="1">
      <alignment horizontal="center"/>
    </xf>
    <xf numFmtId="165" fontId="6" fillId="0" borderId="0" xfId="0" applyNumberFormat="1" applyFont="1" applyFill="1" applyBorder="1" applyAlignment="1">
      <alignment horizontal="center" wrapText="1"/>
    </xf>
    <xf numFmtId="0" fontId="11" fillId="0" borderId="0" xfId="0" applyFont="1" applyFill="1"/>
    <xf numFmtId="0" fontId="48" fillId="0" borderId="0" xfId="0" applyFont="1" applyFill="1" applyBorder="1" applyAlignment="1">
      <alignment horizontal="left"/>
    </xf>
    <xf numFmtId="0" fontId="6" fillId="0" borderId="0" xfId="0" applyFont="1" applyFill="1" applyBorder="1" applyAlignment="1">
      <alignment horizontal="center" wrapText="1"/>
    </xf>
    <xf numFmtId="0" fontId="0" fillId="0" borderId="0" xfId="0" applyAlignment="1">
      <alignment vertical="center"/>
    </xf>
    <xf numFmtId="0" fontId="0" fillId="3" borderId="0" xfId="0" applyFill="1"/>
    <xf numFmtId="0" fontId="21" fillId="0" borderId="0" xfId="0" applyFont="1"/>
    <xf numFmtId="0" fontId="21" fillId="0" borderId="0" xfId="0" applyFont="1" applyAlignment="1">
      <alignment horizontal="left"/>
    </xf>
    <xf numFmtId="0" fontId="18" fillId="0" borderId="0" xfId="0" applyFont="1" applyBorder="1" applyAlignment="1">
      <alignment horizontal="left"/>
    </xf>
    <xf numFmtId="0" fontId="48" fillId="0" borderId="0" xfId="292" applyFont="1" applyAlignment="1">
      <alignment horizontal="center"/>
    </xf>
    <xf numFmtId="0" fontId="7" fillId="0" borderId="0" xfId="1" applyFont="1"/>
    <xf numFmtId="0" fontId="48" fillId="0" borderId="0" xfId="292" applyNumberFormat="1" applyFont="1" applyBorder="1" applyAlignment="1">
      <alignment horizontal="left"/>
    </xf>
    <xf numFmtId="0" fontId="0" fillId="0" borderId="0" xfId="0" applyAlignment="1">
      <alignment horizontal="left" vertical="top"/>
    </xf>
    <xf numFmtId="0" fontId="48" fillId="0" borderId="0" xfId="0" applyFont="1" applyBorder="1" applyAlignment="1">
      <alignment horizontal="left" vertical="top"/>
    </xf>
    <xf numFmtId="0" fontId="8" fillId="0" borderId="0" xfId="0" applyFont="1" applyBorder="1" applyAlignment="1">
      <alignment horizontal="left" vertical="top"/>
    </xf>
    <xf numFmtId="0" fontId="0" fillId="0" borderId="0" xfId="0" applyAlignment="1">
      <alignment horizontal="center" vertical="center"/>
    </xf>
    <xf numFmtId="0" fontId="9" fillId="0" borderId="2" xfId="1" applyFont="1" applyBorder="1" applyAlignment="1">
      <alignment horizontal="center"/>
    </xf>
    <xf numFmtId="0" fontId="9" fillId="0" borderId="2" xfId="1" applyFont="1" applyBorder="1" applyAlignment="1">
      <alignment horizontal="center" vertical="center"/>
    </xf>
    <xf numFmtId="0" fontId="9" fillId="0" borderId="2" xfId="4" applyFont="1" applyBorder="1" applyAlignment="1">
      <alignment horizontal="center"/>
    </xf>
    <xf numFmtId="0" fontId="9" fillId="0" borderId="2" xfId="4" applyFont="1" applyBorder="1" applyAlignment="1">
      <alignment horizontal="center" vertical="center"/>
    </xf>
    <xf numFmtId="0" fontId="9" fillId="0" borderId="2" xfId="6" applyFont="1" applyFill="1" applyBorder="1" applyAlignment="1">
      <alignment horizontal="center"/>
    </xf>
    <xf numFmtId="0" fontId="9" fillId="0" borderId="2" xfId="6" applyFont="1" applyFill="1" applyBorder="1" applyAlignment="1">
      <alignment horizontal="center" vertical="center"/>
    </xf>
    <xf numFmtId="0" fontId="8" fillId="0" borderId="0" xfId="1" applyFont="1" applyAlignment="1">
      <alignment horizontal="center"/>
    </xf>
    <xf numFmtId="0" fontId="6" fillId="0" borderId="0" xfId="3" applyFont="1"/>
    <xf numFmtId="0" fontId="6" fillId="0" borderId="0" xfId="0" applyFont="1" applyFill="1"/>
    <xf numFmtId="0" fontId="4" fillId="0" borderId="0" xfId="3" applyFont="1" applyAlignment="1">
      <alignment horizontal="left"/>
    </xf>
    <xf numFmtId="0" fontId="50" fillId="0" borderId="0" xfId="0" applyFont="1" applyAlignment="1">
      <alignment horizontal="left"/>
    </xf>
    <xf numFmtId="0" fontId="50" fillId="0" borderId="0" xfId="0" applyFont="1"/>
    <xf numFmtId="0" fontId="51" fillId="0" borderId="0" xfId="1" applyFont="1"/>
    <xf numFmtId="0" fontId="52" fillId="0" borderId="0" xfId="1" applyFont="1"/>
    <xf numFmtId="0" fontId="51" fillId="0" borderId="0" xfId="1" applyFont="1" applyAlignment="1">
      <alignment horizontal="left"/>
    </xf>
    <xf numFmtId="0" fontId="52" fillId="0" borderId="0" xfId="1" applyFont="1" applyAlignment="1">
      <alignment horizontal="left"/>
    </xf>
    <xf numFmtId="0" fontId="6" fillId="26" borderId="2" xfId="0" applyFont="1" applyFill="1" applyBorder="1" applyAlignment="1">
      <alignment horizontal="center"/>
    </xf>
    <xf numFmtId="0" fontId="6" fillId="26" borderId="2" xfId="0" applyFont="1" applyFill="1" applyBorder="1" applyAlignment="1">
      <alignment horizontal="center" vertical="center"/>
    </xf>
    <xf numFmtId="0" fontId="5" fillId="26" borderId="2" xfId="3" applyFont="1" applyFill="1" applyBorder="1" applyAlignment="1">
      <alignment horizontal="left" wrapText="1"/>
    </xf>
    <xf numFmtId="165" fontId="6" fillId="26" borderId="2" xfId="0" applyNumberFormat="1" applyFont="1" applyFill="1" applyBorder="1" applyAlignment="1">
      <alignment horizontal="center"/>
    </xf>
    <xf numFmtId="165" fontId="6" fillId="26" borderId="2" xfId="0" applyNumberFormat="1" applyFont="1" applyFill="1" applyBorder="1" applyAlignment="1"/>
    <xf numFmtId="165" fontId="6" fillId="26" borderId="2" xfId="0" applyNumberFormat="1" applyFont="1" applyFill="1" applyBorder="1" applyAlignment="1">
      <alignment horizontal="center" wrapText="1"/>
    </xf>
    <xf numFmtId="0" fontId="52" fillId="3" borderId="0" xfId="0" applyFont="1" applyFill="1" applyBorder="1" applyAlignment="1">
      <alignment horizontal="left"/>
    </xf>
    <xf numFmtId="0" fontId="15" fillId="0" borderId="0" xfId="0" applyFont="1" applyAlignment="1">
      <alignment horizontal="left"/>
    </xf>
    <xf numFmtId="0" fontId="5" fillId="0" borderId="0" xfId="0" applyFont="1" applyBorder="1" applyAlignment="1">
      <alignment horizontal="left"/>
    </xf>
    <xf numFmtId="0" fontId="6" fillId="0" borderId="0" xfId="0" applyFont="1"/>
    <xf numFmtId="0" fontId="6" fillId="0" borderId="0" xfId="3" applyFont="1" applyAlignment="1">
      <alignment horizontal="left"/>
    </xf>
    <xf numFmtId="0" fontId="5" fillId="0" borderId="0" xfId="3" applyFont="1" applyBorder="1" applyAlignment="1">
      <alignment horizontal="left"/>
    </xf>
    <xf numFmtId="0" fontId="6" fillId="26" borderId="2" xfId="0" applyFont="1" applyFill="1" applyBorder="1"/>
    <xf numFmtId="0" fontId="17" fillId="0" borderId="0" xfId="0" applyFont="1" applyFill="1" applyBorder="1"/>
    <xf numFmtId="0" fontId="6" fillId="26" borderId="2" xfId="0" applyFont="1" applyFill="1" applyBorder="1" applyAlignment="1">
      <alignment horizontal="center" vertical="center"/>
    </xf>
    <xf numFmtId="0" fontId="6" fillId="26" borderId="2" xfId="0" applyFont="1" applyFill="1" applyBorder="1" applyAlignment="1">
      <alignment horizontal="center" vertical="top"/>
    </xf>
    <xf numFmtId="0" fontId="6" fillId="26" borderId="2" xfId="0" applyFont="1" applyFill="1" applyBorder="1" applyAlignment="1">
      <alignment vertical="top"/>
    </xf>
    <xf numFmtId="0" fontId="6" fillId="26" borderId="2" xfId="0" applyFont="1" applyFill="1" applyBorder="1" applyAlignment="1">
      <alignment vertical="top" wrapText="1"/>
    </xf>
    <xf numFmtId="0" fontId="6" fillId="26" borderId="2" xfId="3" applyFont="1" applyFill="1" applyBorder="1" applyAlignment="1">
      <alignment horizontal="center" vertical="top" wrapText="1"/>
    </xf>
    <xf numFmtId="165" fontId="6" fillId="26" borderId="2" xfId="0" applyNumberFormat="1" applyFont="1" applyFill="1" applyBorder="1" applyAlignment="1">
      <alignment horizontal="center" vertical="top"/>
    </xf>
    <xf numFmtId="165" fontId="6" fillId="26" borderId="2" xfId="0" applyNumberFormat="1" applyFont="1" applyFill="1" applyBorder="1" applyAlignment="1">
      <alignment horizontal="center" vertical="top" wrapText="1"/>
    </xf>
    <xf numFmtId="20" fontId="6" fillId="26" borderId="2" xfId="0" applyNumberFormat="1" applyFont="1" applyFill="1" applyBorder="1" applyAlignment="1">
      <alignment vertical="top"/>
    </xf>
    <xf numFmtId="0" fontId="6" fillId="26" borderId="2" xfId="3" applyFont="1" applyFill="1" applyBorder="1" applyAlignment="1">
      <alignment vertical="top"/>
    </xf>
    <xf numFmtId="0" fontId="6" fillId="26" borderId="2" xfId="3" applyFont="1" applyFill="1" applyBorder="1" applyAlignment="1">
      <alignment horizontal="center" vertical="top"/>
    </xf>
    <xf numFmtId="0" fontId="6" fillId="26" borderId="2" xfId="3" applyFont="1" applyFill="1" applyBorder="1" applyAlignment="1">
      <alignment vertical="top" wrapText="1"/>
    </xf>
    <xf numFmtId="0" fontId="17" fillId="0" borderId="0" xfId="0" applyFont="1" applyAlignment="1">
      <alignment horizontal="left"/>
    </xf>
    <xf numFmtId="0" fontId="26" fillId="0" borderId="0" xfId="0" applyFont="1" applyBorder="1" applyAlignment="1">
      <alignment horizontal="left"/>
    </xf>
    <xf numFmtId="0" fontId="17" fillId="0" borderId="0" xfId="0" applyFont="1"/>
    <xf numFmtId="0" fontId="5" fillId="26" borderId="2" xfId="0" applyFont="1" applyFill="1" applyBorder="1" applyAlignment="1">
      <alignment vertical="top" wrapText="1"/>
    </xf>
    <xf numFmtId="0" fontId="6" fillId="0" borderId="0" xfId="0" applyFont="1" applyAlignment="1">
      <alignment horizontal="left"/>
    </xf>
    <xf numFmtId="0" fontId="6" fillId="0" borderId="0" xfId="0" applyFont="1" applyFill="1" applyBorder="1"/>
    <xf numFmtId="0" fontId="6" fillId="0" borderId="0" xfId="0" applyFont="1" applyAlignment="1">
      <alignment horizontal="center"/>
    </xf>
    <xf numFmtId="0" fontId="17" fillId="0" borderId="0" xfId="0" applyFont="1" applyAlignment="1">
      <alignment horizontal="center"/>
    </xf>
    <xf numFmtId="0" fontId="6" fillId="0" borderId="0" xfId="3" applyFont="1" applyAlignment="1">
      <alignment horizontal="center"/>
    </xf>
    <xf numFmtId="0" fontId="5" fillId="0" borderId="0" xfId="0" applyFont="1" applyBorder="1" applyAlignment="1">
      <alignment horizontal="center"/>
    </xf>
    <xf numFmtId="20" fontId="6" fillId="26" borderId="2" xfId="3" applyNumberFormat="1" applyFont="1" applyFill="1" applyBorder="1" applyAlignment="1">
      <alignment horizontal="center" vertical="top" wrapText="1"/>
    </xf>
    <xf numFmtId="165" fontId="6" fillId="26" borderId="2" xfId="0" applyNumberFormat="1" applyFont="1" applyFill="1" applyBorder="1" applyAlignment="1">
      <alignment vertical="top"/>
    </xf>
    <xf numFmtId="0" fontId="6" fillId="26" borderId="2" xfId="0" applyFont="1" applyFill="1" applyBorder="1" applyAlignment="1">
      <alignment horizontal="center" vertical="top" wrapText="1"/>
    </xf>
    <xf numFmtId="165" fontId="14" fillId="26" borderId="2" xfId="0" applyNumberFormat="1" applyFont="1" applyFill="1" applyBorder="1" applyAlignment="1">
      <alignment horizontal="center" vertical="top"/>
    </xf>
    <xf numFmtId="20" fontId="6" fillId="26" borderId="2" xfId="0" applyNumberFormat="1" applyFont="1" applyFill="1" applyBorder="1" applyAlignment="1">
      <alignment horizontal="center" vertical="top"/>
    </xf>
    <xf numFmtId="0" fontId="0" fillId="0" borderId="0" xfId="0" applyFill="1" applyAlignment="1">
      <alignment vertical="center"/>
    </xf>
    <xf numFmtId="0" fontId="6" fillId="26" borderId="2" xfId="0" applyFont="1" applyFill="1" applyBorder="1" applyAlignment="1"/>
    <xf numFmtId="20" fontId="6" fillId="26" borderId="2" xfId="0" applyNumberFormat="1" applyFont="1" applyFill="1" applyBorder="1"/>
    <xf numFmtId="0" fontId="4" fillId="0" borderId="0" xfId="0" applyFont="1" applyAlignment="1">
      <alignment horizontal="left"/>
    </xf>
    <xf numFmtId="0" fontId="48" fillId="3" borderId="0" xfId="3" applyFont="1" applyFill="1" applyBorder="1"/>
    <xf numFmtId="0" fontId="48" fillId="0" borderId="0" xfId="3" applyFont="1" applyBorder="1"/>
    <xf numFmtId="0" fontId="48" fillId="0" borderId="0" xfId="3" applyFont="1" applyFill="1" applyBorder="1"/>
    <xf numFmtId="0" fontId="48" fillId="0" borderId="0" xfId="0" applyFont="1" applyBorder="1" applyAlignment="1">
      <alignment horizontal="center"/>
    </xf>
    <xf numFmtId="0" fontId="6" fillId="26" borderId="2" xfId="0" applyFont="1" applyFill="1" applyBorder="1" applyAlignment="1">
      <alignment horizontal="center" wrapText="1"/>
    </xf>
    <xf numFmtId="0" fontId="6" fillId="26" borderId="2" xfId="2" applyFont="1" applyFill="1" applyBorder="1" applyAlignment="1">
      <alignment horizontal="center"/>
    </xf>
    <xf numFmtId="0" fontId="48" fillId="0" borderId="7" xfId="0" applyFont="1" applyBorder="1"/>
    <xf numFmtId="0" fontId="48" fillId="0" borderId="7" xfId="0" applyFont="1" applyBorder="1" applyAlignment="1">
      <alignment horizontal="left"/>
    </xf>
    <xf numFmtId="0" fontId="5" fillId="26" borderId="2" xfId="0" applyFont="1" applyFill="1" applyBorder="1"/>
    <xf numFmtId="165" fontId="6" fillId="26" borderId="2" xfId="0" applyNumberFormat="1" applyFont="1" applyFill="1" applyBorder="1" applyAlignment="1">
      <alignment horizontal="center" vertical="center"/>
    </xf>
    <xf numFmtId="0" fontId="5" fillId="26" borderId="2" xfId="0" applyFont="1" applyFill="1" applyBorder="1" applyAlignment="1">
      <alignment vertical="top"/>
    </xf>
    <xf numFmtId="0" fontId="14" fillId="26" borderId="2" xfId="3" applyFont="1" applyFill="1" applyBorder="1" applyAlignment="1">
      <alignment horizontal="center" vertical="top"/>
    </xf>
    <xf numFmtId="0" fontId="14" fillId="26" borderId="2" xfId="0" applyFont="1" applyFill="1" applyBorder="1" applyAlignment="1">
      <alignment horizontal="center" vertical="top"/>
    </xf>
    <xf numFmtId="20" fontId="14" fillId="26" borderId="2" xfId="0" applyNumberFormat="1" applyFont="1" applyFill="1" applyBorder="1" applyAlignment="1">
      <alignment horizontal="center" vertical="top"/>
    </xf>
    <xf numFmtId="0" fontId="4" fillId="0" borderId="0" xfId="0" applyFont="1"/>
    <xf numFmtId="0" fontId="4" fillId="0" borderId="0" xfId="0" applyFont="1" applyFill="1" applyBorder="1"/>
    <xf numFmtId="0" fontId="4" fillId="0" borderId="0" xfId="1" applyFont="1"/>
    <xf numFmtId="20" fontId="6" fillId="26" borderId="2" xfId="0" applyNumberFormat="1" applyFont="1" applyFill="1" applyBorder="1" applyAlignment="1">
      <alignment horizontal="center"/>
    </xf>
    <xf numFmtId="0" fontId="6" fillId="26" borderId="2" xfId="0" applyFont="1" applyFill="1" applyBorder="1" applyAlignment="1">
      <alignment horizontal="left" vertical="top" wrapText="1"/>
    </xf>
    <xf numFmtId="0" fontId="6" fillId="0" borderId="0" xfId="0" applyFont="1" applyBorder="1"/>
    <xf numFmtId="0" fontId="48" fillId="0" borderId="0" xfId="0" applyFont="1" applyBorder="1"/>
    <xf numFmtId="0" fontId="0" fillId="0" borderId="25" xfId="0" applyBorder="1"/>
    <xf numFmtId="0" fontId="48" fillId="3" borderId="0" xfId="0" applyFont="1" applyFill="1" applyBorder="1" applyAlignment="1">
      <alignment horizontal="left"/>
    </xf>
    <xf numFmtId="0" fontId="5" fillId="26" borderId="2" xfId="3" applyFont="1" applyFill="1" applyBorder="1" applyAlignment="1">
      <alignment horizontal="left" vertical="top" wrapText="1"/>
    </xf>
    <xf numFmtId="0" fontId="48" fillId="3" borderId="7" xfId="3" applyFont="1" applyFill="1" applyBorder="1"/>
    <xf numFmtId="0" fontId="8" fillId="0" borderId="0" xfId="0" applyFont="1" applyFill="1"/>
    <xf numFmtId="0" fontId="55" fillId="0" borderId="0" xfId="0" applyFont="1" applyAlignment="1">
      <alignment vertical="center"/>
    </xf>
    <xf numFmtId="0" fontId="55" fillId="0" borderId="0" xfId="0" applyFont="1" applyFill="1" applyAlignment="1">
      <alignment vertical="center"/>
    </xf>
    <xf numFmtId="165" fontId="14" fillId="26" borderId="2" xfId="0" applyNumberFormat="1" applyFont="1" applyFill="1" applyBorder="1" applyAlignment="1">
      <alignment horizontal="center" vertical="top" wrapText="1"/>
    </xf>
    <xf numFmtId="0" fontId="4" fillId="0" borderId="0" xfId="1" applyBorder="1"/>
    <xf numFmtId="0" fontId="6" fillId="0" borderId="0" xfId="0" applyFont="1" applyAlignment="1">
      <alignment horizontal="left" vertical="top"/>
    </xf>
    <xf numFmtId="0" fontId="5" fillId="0" borderId="0" xfId="0" applyFont="1" applyFill="1" applyBorder="1" applyAlignment="1">
      <alignment horizontal="left" vertical="top"/>
    </xf>
    <xf numFmtId="0" fontId="5" fillId="0" borderId="0" xfId="0" applyFont="1" applyBorder="1" applyAlignment="1">
      <alignment horizontal="left" vertical="top"/>
    </xf>
    <xf numFmtId="20" fontId="17" fillId="3" borderId="0" xfId="0" applyNumberFormat="1" applyFont="1" applyFill="1" applyBorder="1"/>
    <xf numFmtId="0" fontId="6" fillId="26" borderId="2" xfId="3" applyFont="1" applyFill="1" applyBorder="1" applyAlignment="1">
      <alignment horizontal="left" vertical="top" wrapText="1"/>
    </xf>
    <xf numFmtId="0" fontId="48" fillId="0" borderId="0" xfId="0" applyFont="1" applyFill="1" applyBorder="1" applyAlignment="1">
      <alignment horizontal="left" vertical="top"/>
    </xf>
    <xf numFmtId="0" fontId="17" fillId="3" borderId="0" xfId="0" applyFont="1" applyFill="1"/>
    <xf numFmtId="0" fontId="55" fillId="3" borderId="0" xfId="0" applyFont="1" applyFill="1" applyAlignment="1">
      <alignment vertical="center"/>
    </xf>
    <xf numFmtId="0" fontId="5" fillId="26" borderId="2" xfId="3" applyFont="1" applyFill="1" applyBorder="1" applyAlignment="1">
      <alignment horizontal="center" vertical="top" wrapText="1"/>
    </xf>
    <xf numFmtId="0" fontId="5" fillId="26" borderId="2" xfId="0" applyFont="1" applyFill="1" applyBorder="1" applyAlignment="1">
      <alignment horizontal="left" vertical="top" wrapText="1"/>
    </xf>
    <xf numFmtId="20" fontId="6" fillId="26" borderId="2" xfId="3" applyNumberFormat="1" applyFont="1" applyFill="1" applyBorder="1" applyAlignment="1">
      <alignment horizontal="center" vertical="top"/>
    </xf>
    <xf numFmtId="0" fontId="7" fillId="0" borderId="0" xfId="217" applyAlignment="1">
      <alignment horizontal="left"/>
    </xf>
    <xf numFmtId="0" fontId="27" fillId="0" borderId="0" xfId="217" applyFont="1" applyAlignment="1">
      <alignment horizontal="left"/>
    </xf>
    <xf numFmtId="0" fontId="48" fillId="0" borderId="0" xfId="217" applyFont="1" applyBorder="1" applyAlignment="1">
      <alignment horizontal="left"/>
    </xf>
    <xf numFmtId="0" fontId="7" fillId="0" borderId="0" xfId="217"/>
    <xf numFmtId="0" fontId="7" fillId="0" borderId="0" xfId="217" applyFill="1"/>
    <xf numFmtId="0" fontId="6" fillId="3" borderId="0" xfId="0" applyFont="1" applyFill="1" applyBorder="1" applyAlignment="1">
      <alignment horizontal="center" vertical="top"/>
    </xf>
    <xf numFmtId="0" fontId="6" fillId="3" borderId="0" xfId="0" applyFont="1" applyFill="1" applyBorder="1" applyAlignment="1">
      <alignment horizontal="center" vertical="top" wrapText="1"/>
    </xf>
    <xf numFmtId="0" fontId="6" fillId="3" borderId="0" xfId="3" applyFont="1" applyFill="1" applyBorder="1" applyAlignment="1">
      <alignment horizontal="center" vertical="top"/>
    </xf>
    <xf numFmtId="0" fontId="5" fillId="3" borderId="0" xfId="0" applyFont="1" applyFill="1" applyBorder="1" applyAlignment="1">
      <alignment horizontal="left" vertical="top" wrapText="1"/>
    </xf>
    <xf numFmtId="0" fontId="5" fillId="3" borderId="0" xfId="0" applyFont="1" applyFill="1" applyBorder="1" applyAlignment="1">
      <alignment horizontal="center" vertical="top" wrapText="1"/>
    </xf>
    <xf numFmtId="20" fontId="14" fillId="3" borderId="0" xfId="0" applyNumberFormat="1" applyFont="1" applyFill="1" applyBorder="1" applyAlignment="1">
      <alignment horizontal="center" vertical="top"/>
    </xf>
    <xf numFmtId="165" fontId="14" fillId="3" borderId="0" xfId="0" applyNumberFormat="1" applyFont="1" applyFill="1" applyBorder="1" applyAlignment="1">
      <alignment horizontal="center" vertical="top"/>
    </xf>
    <xf numFmtId="165" fontId="6" fillId="3" borderId="0" xfId="0" applyNumberFormat="1" applyFont="1" applyFill="1" applyBorder="1" applyAlignment="1">
      <alignment horizontal="center" vertical="top"/>
    </xf>
    <xf numFmtId="20" fontId="6" fillId="3" borderId="0" xfId="0" applyNumberFormat="1" applyFont="1" applyFill="1" applyBorder="1" applyAlignment="1">
      <alignment horizontal="center" vertical="top"/>
    </xf>
    <xf numFmtId="0" fontId="14" fillId="26" borderId="2" xfId="0" applyFont="1" applyFill="1" applyBorder="1" applyAlignment="1">
      <alignment vertical="top"/>
    </xf>
    <xf numFmtId="0" fontId="8" fillId="0" borderId="0" xfId="0" applyFont="1" applyBorder="1" applyAlignment="1">
      <alignment horizontal="center"/>
    </xf>
    <xf numFmtId="0" fontId="6" fillId="0" borderId="0" xfId="0" applyFont="1" applyFill="1" applyBorder="1" applyAlignment="1"/>
    <xf numFmtId="0" fontId="48" fillId="0" borderId="0" xfId="0" applyFont="1" applyFill="1" applyBorder="1" applyAlignment="1">
      <alignment horizontal="left" vertical="center"/>
    </xf>
    <xf numFmtId="0" fontId="48" fillId="0" borderId="0" xfId="0" applyFont="1" applyBorder="1" applyAlignment="1">
      <alignment horizontal="left" vertical="center"/>
    </xf>
    <xf numFmtId="0" fontId="11" fillId="0" borderId="0" xfId="0" applyFont="1" applyAlignment="1"/>
    <xf numFmtId="0" fontId="4" fillId="3" borderId="2" xfId="0" applyFont="1" applyFill="1" applyBorder="1" applyAlignment="1">
      <alignment horizontal="center"/>
    </xf>
    <xf numFmtId="0" fontId="11" fillId="0" borderId="0" xfId="0" applyFont="1" applyAlignment="1">
      <alignment horizontal="center"/>
    </xf>
    <xf numFmtId="0" fontId="4" fillId="0" borderId="2" xfId="0" applyFont="1" applyBorder="1" applyAlignment="1">
      <alignment horizontal="center"/>
    </xf>
    <xf numFmtId="0" fontId="4" fillId="0" borderId="2" xfId="0" applyFont="1" applyFill="1" applyBorder="1" applyAlignment="1">
      <alignment horizontal="center"/>
    </xf>
    <xf numFmtId="0" fontId="4" fillId="0" borderId="2" xfId="0" applyNumberFormat="1" applyFont="1" applyFill="1" applyBorder="1" applyAlignment="1">
      <alignment horizontal="center"/>
    </xf>
    <xf numFmtId="0" fontId="11" fillId="3" borderId="0" xfId="0" applyFont="1" applyFill="1" applyAlignment="1"/>
    <xf numFmtId="0" fontId="11" fillId="3" borderId="0" xfId="0" applyFont="1" applyFill="1" applyBorder="1" applyAlignment="1"/>
    <xf numFmtId="0" fontId="11" fillId="3" borderId="0" xfId="0" applyFont="1" applyFill="1" applyBorder="1" applyAlignment="1">
      <alignment horizontal="center"/>
    </xf>
    <xf numFmtId="0" fontId="11" fillId="3" borderId="0" xfId="0" applyFont="1" applyFill="1" applyAlignment="1">
      <alignment horizontal="center"/>
    </xf>
    <xf numFmtId="0" fontId="4" fillId="3" borderId="2" xfId="0" applyNumberFormat="1" applyFont="1" applyFill="1" applyBorder="1" applyAlignment="1">
      <alignment horizontal="center"/>
    </xf>
    <xf numFmtId="0" fontId="5" fillId="26" borderId="2" xfId="0" applyFont="1" applyFill="1" applyBorder="1" applyAlignment="1">
      <alignment horizontal="center" vertical="top"/>
    </xf>
    <xf numFmtId="0" fontId="5" fillId="26" borderId="2" xfId="0" applyFont="1" applyFill="1" applyBorder="1" applyAlignment="1">
      <alignment vertical="top"/>
    </xf>
    <xf numFmtId="0" fontId="6" fillId="26" borderId="2" xfId="0" applyFont="1" applyFill="1" applyBorder="1" applyAlignment="1">
      <alignment horizontal="center" vertical="top"/>
    </xf>
    <xf numFmtId="0" fontId="6" fillId="26" borderId="2" xfId="0" applyFont="1" applyFill="1" applyBorder="1" applyAlignment="1">
      <alignment vertical="top"/>
    </xf>
    <xf numFmtId="0" fontId="6" fillId="26" borderId="2" xfId="0" applyFont="1" applyFill="1" applyBorder="1" applyAlignment="1">
      <alignment horizontal="center" vertical="center"/>
    </xf>
    <xf numFmtId="0" fontId="6" fillId="26" borderId="2" xfId="0" applyFont="1" applyFill="1" applyBorder="1" applyAlignment="1">
      <alignment horizontal="center" vertical="top"/>
    </xf>
    <xf numFmtId="0" fontId="6" fillId="26" borderId="2" xfId="0" applyFont="1" applyFill="1" applyBorder="1" applyAlignment="1">
      <alignment vertical="top"/>
    </xf>
    <xf numFmtId="0" fontId="8" fillId="0" borderId="0" xfId="1" applyFont="1" applyAlignment="1">
      <alignment horizontal="center"/>
    </xf>
    <xf numFmtId="0" fontId="48" fillId="0" borderId="0" xfId="292" applyFont="1" applyBorder="1" applyAlignment="1">
      <alignment horizontal="left"/>
    </xf>
    <xf numFmtId="0" fontId="4" fillId="3" borderId="0" xfId="292" applyFont="1" applyFill="1"/>
    <xf numFmtId="165" fontId="6" fillId="3" borderId="0" xfId="292" applyNumberFormat="1" applyFont="1" applyFill="1" applyBorder="1" applyAlignment="1">
      <alignment horizontal="center"/>
    </xf>
    <xf numFmtId="0" fontId="4" fillId="3" borderId="0" xfId="0" applyFont="1" applyFill="1"/>
    <xf numFmtId="20" fontId="6" fillId="3" borderId="0" xfId="0" applyNumberFormat="1" applyFont="1" applyFill="1" applyBorder="1" applyAlignment="1">
      <alignment horizontal="center"/>
    </xf>
    <xf numFmtId="0" fontId="51" fillId="0" borderId="0" xfId="1" applyFont="1" applyAlignment="1">
      <alignment horizontal="center"/>
    </xf>
    <xf numFmtId="0" fontId="28" fillId="0" borderId="0" xfId="292" applyAlignment="1">
      <alignment horizontal="center"/>
    </xf>
    <xf numFmtId="0" fontId="52" fillId="3" borderId="0" xfId="0" applyFont="1" applyFill="1" applyBorder="1" applyAlignment="1">
      <alignment horizontal="center"/>
    </xf>
    <xf numFmtId="0" fontId="48" fillId="0" borderId="0" xfId="0" applyFont="1" applyFill="1" applyBorder="1" applyAlignment="1">
      <alignment horizontal="center"/>
    </xf>
    <xf numFmtId="0" fontId="48" fillId="0" borderId="0" xfId="292" applyFont="1" applyBorder="1" applyAlignment="1">
      <alignment horizontal="center"/>
    </xf>
    <xf numFmtId="0" fontId="6" fillId="26" borderId="2" xfId="292" applyFont="1" applyFill="1" applyBorder="1" applyAlignment="1">
      <alignment horizontal="center" vertical="top"/>
    </xf>
    <xf numFmtId="0" fontId="5" fillId="26" borderId="2" xfId="292" applyFont="1" applyFill="1" applyBorder="1" applyAlignment="1">
      <alignment horizontal="center" vertical="top" wrapText="1"/>
    </xf>
    <xf numFmtId="20" fontId="6" fillId="26" borderId="2" xfId="292" applyNumberFormat="1" applyFont="1" applyFill="1" applyBorder="1" applyAlignment="1">
      <alignment horizontal="center" vertical="top"/>
    </xf>
    <xf numFmtId="165" fontId="6" fillId="26" borderId="2" xfId="292" applyNumberFormat="1" applyFont="1" applyFill="1" applyBorder="1" applyAlignment="1">
      <alignment horizontal="center" vertical="top"/>
    </xf>
    <xf numFmtId="165" fontId="6" fillId="26" borderId="2" xfId="292" applyNumberFormat="1" applyFont="1" applyFill="1" applyBorder="1" applyAlignment="1">
      <alignment horizontal="center" vertical="top" wrapText="1"/>
    </xf>
    <xf numFmtId="165" fontId="6" fillId="26" borderId="2" xfId="292" applyNumberFormat="1" applyFont="1" applyFill="1" applyBorder="1" applyAlignment="1">
      <alignment vertical="top"/>
    </xf>
    <xf numFmtId="165" fontId="6" fillId="26" borderId="2" xfId="292" applyNumberFormat="1" applyFont="1" applyFill="1" applyBorder="1" applyAlignment="1">
      <alignment vertical="top" wrapText="1"/>
    </xf>
    <xf numFmtId="0" fontId="6" fillId="26" borderId="2" xfId="292" applyFont="1" applyFill="1" applyBorder="1" applyAlignment="1">
      <alignment vertical="top"/>
    </xf>
    <xf numFmtId="20" fontId="6" fillId="26" borderId="2" xfId="292" applyNumberFormat="1" applyFont="1" applyFill="1" applyBorder="1" applyAlignment="1">
      <alignment vertical="top"/>
    </xf>
    <xf numFmtId="0" fontId="5" fillId="26" borderId="2" xfId="292" applyFont="1" applyFill="1" applyBorder="1" applyAlignment="1">
      <alignment horizontal="left" vertical="top"/>
    </xf>
    <xf numFmtId="0" fontId="6" fillId="26" borderId="2" xfId="292" applyFont="1" applyFill="1" applyBorder="1" applyAlignment="1">
      <alignment horizontal="left" vertical="top"/>
    </xf>
    <xf numFmtId="0" fontId="8" fillId="0" borderId="0" xfId="292" applyFont="1" applyAlignment="1">
      <alignment horizontal="center"/>
    </xf>
    <xf numFmtId="0" fontId="57" fillId="26" borderId="2" xfId="292" applyFont="1" applyFill="1" applyBorder="1" applyAlignment="1">
      <alignment horizontal="center" vertical="top"/>
    </xf>
    <xf numFmtId="0" fontId="0" fillId="26" borderId="2" xfId="0" applyFill="1" applyBorder="1" applyAlignment="1">
      <alignment vertical="top"/>
    </xf>
    <xf numFmtId="0" fontId="57" fillId="26" borderId="2" xfId="0" applyFont="1" applyFill="1" applyBorder="1" applyAlignment="1">
      <alignment vertical="top"/>
    </xf>
    <xf numFmtId="0" fontId="57" fillId="26" borderId="2" xfId="0" applyFont="1" applyFill="1" applyBorder="1" applyAlignment="1">
      <alignment horizontal="center" vertical="top"/>
    </xf>
    <xf numFmtId="0" fontId="4" fillId="0" borderId="0" xfId="716" applyFont="1" applyFill="1" applyBorder="1"/>
    <xf numFmtId="0" fontId="4" fillId="0" borderId="2" xfId="716" applyFont="1" applyBorder="1"/>
    <xf numFmtId="0" fontId="4" fillId="0" borderId="2" xfId="716" applyFont="1" applyFill="1" applyBorder="1" applyAlignment="1">
      <alignment wrapText="1"/>
    </xf>
    <xf numFmtId="0" fontId="48" fillId="0" borderId="0" xfId="292" applyFont="1" applyAlignment="1">
      <alignment horizontal="left"/>
    </xf>
    <xf numFmtId="0" fontId="55" fillId="0" borderId="0" xfId="0" applyFont="1" applyFill="1" applyBorder="1"/>
    <xf numFmtId="49" fontId="5" fillId="3" borderId="0" xfId="0" applyNumberFormat="1" applyFont="1" applyFill="1" applyBorder="1" applyAlignment="1">
      <alignment vertical="center"/>
    </xf>
    <xf numFmtId="0" fontId="5" fillId="3" borderId="0" xfId="0" applyFont="1" applyFill="1" applyBorder="1" applyAlignment="1">
      <alignment horizontal="center" vertical="center"/>
    </xf>
    <xf numFmtId="165" fontId="6" fillId="3" borderId="0" xfId="0" applyNumberFormat="1" applyFont="1" applyFill="1" applyBorder="1" applyAlignment="1">
      <alignment horizontal="center" vertical="top" wrapText="1"/>
    </xf>
    <xf numFmtId="0" fontId="6" fillId="26" borderId="2" xfId="3" applyFont="1" applyFill="1" applyBorder="1" applyAlignment="1">
      <alignment horizontal="left" wrapText="1"/>
    </xf>
    <xf numFmtId="0" fontId="48" fillId="0" borderId="0" xfId="0" applyFont="1" applyBorder="1" applyAlignment="1">
      <alignment horizontal="left" vertical="center" wrapText="1"/>
    </xf>
    <xf numFmtId="0" fontId="52" fillId="0" borderId="0" xfId="1" applyFont="1" applyAlignment="1">
      <alignment horizontal="center"/>
    </xf>
    <xf numFmtId="0" fontId="14" fillId="0" borderId="0" xfId="0" applyFont="1" applyAlignment="1">
      <alignment vertical="center"/>
    </xf>
    <xf numFmtId="0" fontId="4" fillId="0" borderId="2" xfId="716" applyFont="1" applyBorder="1" applyAlignment="1">
      <alignment vertical="top"/>
    </xf>
    <xf numFmtId="0" fontId="5" fillId="0" borderId="0" xfId="0" applyFont="1" applyFill="1" applyBorder="1" applyAlignment="1">
      <alignment horizontal="center" vertical="center"/>
    </xf>
    <xf numFmtId="20" fontId="6" fillId="0" borderId="0" xfId="0" applyNumberFormat="1" applyFont="1" applyFill="1" applyBorder="1" applyAlignment="1">
      <alignment horizontal="center"/>
    </xf>
    <xf numFmtId="0" fontId="6" fillId="0" borderId="0" xfId="2" applyFont="1" applyFill="1" applyBorder="1" applyAlignment="1">
      <alignment horizontal="center"/>
    </xf>
    <xf numFmtId="0" fontId="5" fillId="0" borderId="0" xfId="0" applyFont="1" applyFill="1" applyBorder="1" applyAlignment="1">
      <alignment horizontal="left" wrapText="1"/>
    </xf>
    <xf numFmtId="0" fontId="6" fillId="0" borderId="0" xfId="0" applyFont="1" applyFill="1" applyBorder="1" applyAlignment="1">
      <alignment horizontal="center" vertical="center"/>
    </xf>
    <xf numFmtId="0" fontId="6" fillId="26" borderId="2" xfId="2" applyFont="1" applyFill="1" applyBorder="1" applyAlignment="1">
      <alignment horizontal="center" vertical="top"/>
    </xf>
    <xf numFmtId="0" fontId="6" fillId="26" borderId="2" xfId="0" applyFont="1" applyFill="1" applyBorder="1" applyAlignment="1">
      <alignment horizontal="center" vertical="top"/>
    </xf>
    <xf numFmtId="0" fontId="6" fillId="26" borderId="2" xfId="0" applyFont="1" applyFill="1" applyBorder="1" applyAlignment="1">
      <alignment vertical="top"/>
    </xf>
    <xf numFmtId="0" fontId="5" fillId="0" borderId="0" xfId="0" applyFont="1" applyFill="1" applyBorder="1" applyAlignment="1">
      <alignment horizontal="center" vertical="center"/>
    </xf>
    <xf numFmtId="0" fontId="0" fillId="0" borderId="0" xfId="0" applyAlignment="1">
      <alignment horizontal="center" vertical="top"/>
    </xf>
    <xf numFmtId="0" fontId="8" fillId="0" borderId="0" xfId="0" applyFont="1" applyBorder="1" applyAlignment="1">
      <alignment horizontal="center" vertical="top"/>
    </xf>
    <xf numFmtId="0" fontId="48" fillId="0" borderId="26" xfId="0" applyFont="1" applyBorder="1" applyAlignment="1">
      <alignment vertical="top" wrapText="1"/>
    </xf>
    <xf numFmtId="0" fontId="8" fillId="0" borderId="26" xfId="0" applyFont="1" applyBorder="1" applyAlignment="1">
      <alignment vertical="top" wrapText="1"/>
    </xf>
    <xf numFmtId="0" fontId="59" fillId="0" borderId="0" xfId="0" applyFont="1"/>
    <xf numFmtId="0" fontId="59" fillId="0" borderId="0" xfId="0" applyFont="1" applyAlignment="1">
      <alignment horizontal="center" vertical="top"/>
    </xf>
    <xf numFmtId="0" fontId="53" fillId="0" borderId="0" xfId="0" applyFont="1"/>
    <xf numFmtId="0" fontId="60" fillId="0" borderId="0" xfId="0" applyFont="1"/>
    <xf numFmtId="0" fontId="15" fillId="26" borderId="2" xfId="0" applyFont="1" applyFill="1" applyBorder="1" applyAlignment="1">
      <alignment horizontal="center" vertical="top"/>
    </xf>
    <xf numFmtId="0" fontId="15" fillId="26" borderId="2" xfId="2" applyFont="1" applyFill="1" applyBorder="1" applyAlignment="1">
      <alignment horizontal="center" vertical="top"/>
    </xf>
    <xf numFmtId="0" fontId="53" fillId="26" borderId="2" xfId="0" applyFont="1" applyFill="1" applyBorder="1" applyAlignment="1">
      <alignment horizontal="left" vertical="top" wrapText="1"/>
    </xf>
    <xf numFmtId="20" fontId="15" fillId="26" borderId="2" xfId="0" applyNumberFormat="1" applyFont="1" applyFill="1" applyBorder="1" applyAlignment="1">
      <alignment horizontal="center" vertical="top"/>
    </xf>
    <xf numFmtId="0" fontId="17" fillId="3" borderId="0" xfId="0" applyFont="1" applyFill="1" applyAlignment="1">
      <alignment vertical="center"/>
    </xf>
    <xf numFmtId="0" fontId="5" fillId="26" borderId="2" xfId="0" applyFont="1" applyFill="1" applyBorder="1" applyAlignment="1">
      <alignment horizontal="left" vertical="top"/>
    </xf>
    <xf numFmtId="0" fontId="53" fillId="26" borderId="2" xfId="0" applyFont="1" applyFill="1" applyBorder="1" applyAlignment="1">
      <alignment horizontal="left" vertical="top"/>
    </xf>
    <xf numFmtId="165" fontId="6" fillId="26" borderId="3" xfId="0" applyNumberFormat="1" applyFont="1" applyFill="1" applyBorder="1" applyAlignment="1">
      <alignment horizontal="center"/>
    </xf>
    <xf numFmtId="0" fontId="11" fillId="0" borderId="25" xfId="0" applyFont="1" applyBorder="1"/>
    <xf numFmtId="0" fontId="53" fillId="0" borderId="0" xfId="0" applyFont="1" applyFill="1" applyBorder="1" applyAlignment="1">
      <alignment horizontal="left" vertical="top"/>
    </xf>
    <xf numFmtId="0" fontId="6" fillId="0" borderId="0" xfId="0" applyFont="1" applyFill="1" applyBorder="1" applyAlignment="1">
      <alignment vertical="top"/>
    </xf>
    <xf numFmtId="20" fontId="6" fillId="0" borderId="0" xfId="0" applyNumberFormat="1" applyFont="1" applyFill="1" applyBorder="1" applyAlignment="1">
      <alignment vertical="top"/>
    </xf>
    <xf numFmtId="0" fontId="4" fillId="0" borderId="2" xfId="716" applyFont="1" applyBorder="1" applyAlignment="1">
      <alignment vertical="top" wrapText="1"/>
    </xf>
    <xf numFmtId="20" fontId="6" fillId="0" borderId="0" xfId="0" applyNumberFormat="1" applyFont="1" applyFill="1" applyBorder="1" applyAlignment="1">
      <alignment horizontal="center" vertical="top"/>
    </xf>
    <xf numFmtId="0" fontId="6" fillId="0" borderId="0" xfId="0" applyFont="1" applyAlignment="1">
      <alignment vertical="center"/>
    </xf>
    <xf numFmtId="0" fontId="5" fillId="0" borderId="0" xfId="0" applyFont="1" applyFill="1" applyBorder="1" applyAlignment="1">
      <alignment horizontal="left" vertical="top" wrapText="1"/>
    </xf>
    <xf numFmtId="20" fontId="6" fillId="0" borderId="0" xfId="0" applyNumberFormat="1" applyFont="1" applyFill="1" applyBorder="1"/>
    <xf numFmtId="0" fontId="48" fillId="0" borderId="0" xfId="0" applyFont="1" applyBorder="1" applyAlignment="1">
      <alignment horizontal="right"/>
    </xf>
    <xf numFmtId="0" fontId="4" fillId="0" borderId="0" xfId="717"/>
    <xf numFmtId="0" fontId="11" fillId="0" borderId="0" xfId="717" applyFont="1"/>
    <xf numFmtId="0" fontId="4" fillId="0" borderId="0" xfId="717" applyAlignment="1">
      <alignment horizontal="left"/>
    </xf>
    <xf numFmtId="0" fontId="48" fillId="0" borderId="0" xfId="717" applyFont="1" applyBorder="1"/>
    <xf numFmtId="0" fontId="48" fillId="0" borderId="0" xfId="717" applyFont="1" applyBorder="1" applyAlignment="1">
      <alignment horizontal="left"/>
    </xf>
    <xf numFmtId="0" fontId="4" fillId="0" borderId="0" xfId="717" applyFill="1"/>
    <xf numFmtId="0" fontId="11" fillId="0" borderId="0" xfId="717" applyFont="1" applyAlignment="1">
      <alignment vertical="center"/>
    </xf>
    <xf numFmtId="0" fontId="11" fillId="0" borderId="0" xfId="717" applyFont="1" applyFill="1" applyAlignment="1">
      <alignment vertical="center"/>
    </xf>
    <xf numFmtId="0" fontId="4" fillId="0" borderId="0" xfId="717" applyFill="1" applyBorder="1"/>
    <xf numFmtId="20" fontId="6" fillId="0" borderId="0" xfId="717" applyNumberFormat="1" applyFont="1" applyFill="1" applyBorder="1" applyAlignment="1">
      <alignment horizontal="center" vertical="center"/>
    </xf>
    <xf numFmtId="0" fontId="6" fillId="26" borderId="2" xfId="716" applyFont="1" applyFill="1" applyBorder="1" applyAlignment="1">
      <alignment horizontal="center" vertical="top"/>
    </xf>
    <xf numFmtId="0" fontId="6" fillId="26" borderId="2" xfId="718" applyFont="1" applyFill="1" applyBorder="1" applyAlignment="1">
      <alignment horizontal="center" vertical="top"/>
    </xf>
    <xf numFmtId="0" fontId="14" fillId="26" borderId="2" xfId="717" applyFont="1" applyFill="1" applyBorder="1" applyAlignment="1">
      <alignment vertical="top"/>
    </xf>
    <xf numFmtId="0" fontId="6" fillId="26" borderId="2" xfId="717" applyFont="1" applyFill="1" applyBorder="1" applyAlignment="1">
      <alignment horizontal="center" vertical="top"/>
    </xf>
    <xf numFmtId="0" fontId="6" fillId="26" borderId="2" xfId="716" applyFont="1" applyFill="1" applyBorder="1" applyAlignment="1">
      <alignment horizontal="left" wrapText="1"/>
    </xf>
    <xf numFmtId="20" fontId="14" fillId="26" borderId="2" xfId="717" applyNumberFormat="1" applyFont="1" applyFill="1" applyBorder="1" applyAlignment="1">
      <alignment horizontal="center" vertical="top"/>
    </xf>
    <xf numFmtId="165" fontId="14" fillId="26" borderId="2" xfId="717" applyNumberFormat="1" applyFont="1" applyFill="1" applyBorder="1" applyAlignment="1">
      <alignment horizontal="center" vertical="top"/>
    </xf>
    <xf numFmtId="20" fontId="6" fillId="26" borderId="2" xfId="717" applyNumberFormat="1" applyFont="1" applyFill="1" applyBorder="1" applyAlignment="1">
      <alignment horizontal="center" vertical="top"/>
    </xf>
    <xf numFmtId="165" fontId="6" fillId="26" borderId="2" xfId="717" applyNumberFormat="1" applyFont="1" applyFill="1" applyBorder="1" applyAlignment="1">
      <alignment horizontal="center" vertical="top"/>
    </xf>
    <xf numFmtId="0" fontId="6" fillId="26" borderId="2" xfId="717" applyFont="1" applyFill="1" applyBorder="1" applyAlignment="1">
      <alignment vertical="top"/>
    </xf>
    <xf numFmtId="0" fontId="6" fillId="26" borderId="2" xfId="716" applyFont="1" applyFill="1" applyBorder="1" applyAlignment="1">
      <alignment horizontal="left" vertical="top" wrapText="1"/>
    </xf>
    <xf numFmtId="0" fontId="6" fillId="26" borderId="2" xfId="717" applyFont="1" applyFill="1" applyBorder="1" applyAlignment="1">
      <alignment horizontal="center" vertical="top" wrapText="1"/>
    </xf>
    <xf numFmtId="0" fontId="4" fillId="0" borderId="2" xfId="716" applyFont="1" applyFill="1" applyBorder="1" applyAlignment="1">
      <alignment vertical="top"/>
    </xf>
    <xf numFmtId="0" fontId="17" fillId="0" borderId="0" xfId="718" applyFont="1"/>
    <xf numFmtId="0" fontId="17" fillId="0" borderId="0" xfId="718" applyFont="1" applyFill="1" applyBorder="1" applyAlignment="1">
      <alignment horizontal="center"/>
    </xf>
    <xf numFmtId="0" fontId="26" fillId="0" borderId="0" xfId="718" applyFont="1" applyFill="1" applyBorder="1" applyAlignment="1">
      <alignment horizontal="center"/>
    </xf>
    <xf numFmtId="0" fontId="17" fillId="0" borderId="0" xfId="718" applyFont="1" applyAlignment="1">
      <alignment vertical="center"/>
    </xf>
    <xf numFmtId="0" fontId="17" fillId="0" borderId="0" xfId="718" applyFont="1" applyFill="1" applyBorder="1"/>
    <xf numFmtId="0" fontId="6" fillId="0" borderId="0" xfId="718" applyFont="1" applyAlignment="1">
      <alignment horizontal="left"/>
    </xf>
    <xf numFmtId="0" fontId="48" fillId="0" borderId="0" xfId="718" applyFont="1" applyBorder="1" applyAlignment="1">
      <alignment horizontal="left"/>
    </xf>
    <xf numFmtId="0" fontId="6" fillId="26" borderId="2" xfId="718" applyFont="1" applyFill="1" applyBorder="1" applyAlignment="1">
      <alignment vertical="top"/>
    </xf>
    <xf numFmtId="20" fontId="6" fillId="26" borderId="2" xfId="718" applyNumberFormat="1" applyFont="1" applyFill="1" applyBorder="1" applyAlignment="1">
      <alignment horizontal="center" vertical="top"/>
    </xf>
    <xf numFmtId="0" fontId="6" fillId="26" borderId="3" xfId="718" applyFont="1" applyFill="1" applyBorder="1" applyAlignment="1">
      <alignment horizontal="center" vertical="top"/>
    </xf>
    <xf numFmtId="0" fontId="8" fillId="0" borderId="0" xfId="717" applyFont="1" applyAlignment="1">
      <alignment horizontal="center"/>
    </xf>
    <xf numFmtId="0" fontId="4" fillId="0" borderId="0" xfId="717" applyAlignment="1">
      <alignment horizontal="center"/>
    </xf>
    <xf numFmtId="0" fontId="11" fillId="0" borderId="0" xfId="717" applyFont="1" applyAlignment="1">
      <alignment horizontal="center" vertical="center"/>
    </xf>
    <xf numFmtId="0" fontId="17" fillId="0" borderId="0" xfId="718" applyFont="1" applyAlignment="1">
      <alignment horizontal="center" vertical="center"/>
    </xf>
    <xf numFmtId="0" fontId="17" fillId="0" borderId="0" xfId="718" applyFont="1" applyAlignment="1">
      <alignment horizontal="center"/>
    </xf>
    <xf numFmtId="0" fontId="17" fillId="0" borderId="0" xfId="0" applyFont="1" applyFill="1" applyBorder="1" applyAlignment="1">
      <alignment horizontal="center"/>
    </xf>
    <xf numFmtId="0" fontId="21" fillId="0" borderId="0" xfId="0" applyFont="1" applyAlignment="1">
      <alignment horizontal="center"/>
    </xf>
    <xf numFmtId="0" fontId="58" fillId="0" borderId="2" xfId="0" applyFont="1" applyFill="1" applyBorder="1"/>
    <xf numFmtId="0" fontId="58" fillId="0" borderId="0" xfId="0" applyFont="1" applyBorder="1" applyAlignment="1">
      <alignment horizontal="left"/>
    </xf>
    <xf numFmtId="0" fontId="58" fillId="0" borderId="2" xfId="0" applyFont="1" applyBorder="1"/>
    <xf numFmtId="0" fontId="58" fillId="3" borderId="2" xfId="0" applyFont="1" applyFill="1" applyBorder="1"/>
    <xf numFmtId="0" fontId="58" fillId="0" borderId="2" xfId="0" applyFont="1" applyBorder="1" applyAlignment="1">
      <alignment horizontal="left" vertical="center"/>
    </xf>
    <xf numFmtId="0" fontId="58" fillId="0" borderId="2" xfId="0" applyFont="1" applyFill="1" applyBorder="1" applyAlignment="1">
      <alignment vertical="center"/>
    </xf>
    <xf numFmtId="0" fontId="58" fillId="0" borderId="2" xfId="0" applyFont="1" applyBorder="1" applyAlignment="1">
      <alignment vertical="center"/>
    </xf>
    <xf numFmtId="0" fontId="58" fillId="3" borderId="2" xfId="3" applyFont="1" applyFill="1" applyBorder="1"/>
    <xf numFmtId="0" fontId="58" fillId="0" borderId="2" xfId="3" applyFont="1" applyBorder="1"/>
    <xf numFmtId="0" fontId="58" fillId="0" borderId="2" xfId="3" applyFont="1" applyFill="1" applyBorder="1"/>
    <xf numFmtId="0" fontId="58" fillId="0" borderId="2" xfId="593" applyFont="1" applyFill="1" applyBorder="1" applyAlignment="1">
      <alignment horizontal="left"/>
    </xf>
    <xf numFmtId="0" fontId="58" fillId="0" borderId="2" xfId="593" applyFont="1" applyFill="1" applyBorder="1"/>
    <xf numFmtId="0" fontId="58" fillId="0" borderId="2" xfId="0" applyFont="1" applyBorder="1" applyAlignment="1">
      <alignment horizontal="left"/>
    </xf>
    <xf numFmtId="0" fontId="58" fillId="0" borderId="0" xfId="593" applyFont="1" applyFill="1" applyBorder="1"/>
    <xf numFmtId="164" fontId="58" fillId="0" borderId="0" xfId="0" applyNumberFormat="1" applyFont="1" applyFill="1" applyBorder="1"/>
    <xf numFmtId="0" fontId="58" fillId="3" borderId="0" xfId="3" applyFont="1" applyFill="1" applyBorder="1"/>
    <xf numFmtId="0" fontId="58" fillId="0" borderId="0" xfId="3" applyFont="1" applyBorder="1"/>
    <xf numFmtId="0" fontId="58" fillId="0" borderId="0" xfId="6" applyNumberFormat="1" applyFont="1" applyFill="1" applyBorder="1"/>
    <xf numFmtId="0" fontId="58" fillId="0" borderId="0" xfId="1" applyFont="1" applyBorder="1"/>
    <xf numFmtId="2" fontId="58" fillId="0" borderId="0" xfId="1" applyNumberFormat="1" applyFont="1" applyBorder="1"/>
    <xf numFmtId="0" fontId="6" fillId="26" borderId="2" xfId="718" applyFont="1" applyFill="1" applyBorder="1" applyAlignment="1">
      <alignment horizontal="center"/>
    </xf>
    <xf numFmtId="0" fontId="5" fillId="26" borderId="2" xfId="718" applyFont="1" applyFill="1" applyBorder="1" applyAlignment="1">
      <alignment horizontal="left" vertical="top" wrapText="1"/>
    </xf>
    <xf numFmtId="0" fontId="6" fillId="26" borderId="2" xfId="718" applyFont="1" applyFill="1" applyBorder="1" applyAlignment="1">
      <alignment horizontal="center" vertical="top" wrapText="1"/>
    </xf>
    <xf numFmtId="20" fontId="6" fillId="26" borderId="2" xfId="718" applyNumberFormat="1" applyFont="1" applyFill="1" applyBorder="1" applyAlignment="1">
      <alignment horizontal="center" vertical="top" wrapText="1"/>
    </xf>
    <xf numFmtId="0" fontId="4" fillId="0" borderId="0" xfId="0" applyFont="1" applyFill="1"/>
    <xf numFmtId="0" fontId="6" fillId="0" borderId="0" xfId="0" applyFont="1" applyFill="1" applyBorder="1" applyAlignment="1">
      <alignment horizontal="center" vertical="top"/>
    </xf>
    <xf numFmtId="0" fontId="6" fillId="0" borderId="0" xfId="0" applyFont="1" applyFill="1" applyBorder="1" applyAlignment="1">
      <alignment horizontal="center" vertical="top" wrapText="1"/>
    </xf>
    <xf numFmtId="165" fontId="6" fillId="0" borderId="0" xfId="0" applyNumberFormat="1" applyFont="1" applyFill="1" applyBorder="1" applyAlignment="1">
      <alignment horizontal="center" vertical="top"/>
    </xf>
    <xf numFmtId="165" fontId="6" fillId="0" borderId="0" xfId="0" applyNumberFormat="1" applyFont="1" applyFill="1" applyBorder="1" applyAlignment="1">
      <alignment horizontal="center" vertical="top" wrapText="1"/>
    </xf>
    <xf numFmtId="0" fontId="15" fillId="26" borderId="2" xfId="0" applyFont="1" applyFill="1" applyBorder="1" applyAlignment="1">
      <alignment vertical="top"/>
    </xf>
    <xf numFmtId="0" fontId="17" fillId="0" borderId="0" xfId="0" applyFont="1" applyFill="1" applyAlignment="1">
      <alignment vertical="center"/>
    </xf>
    <xf numFmtId="0" fontId="5" fillId="0" borderId="0" xfId="0" applyFont="1" applyFill="1" applyBorder="1" applyAlignment="1">
      <alignment vertical="top" wrapText="1"/>
    </xf>
    <xf numFmtId="0" fontId="6" fillId="0" borderId="0" xfId="718" applyFont="1" applyFill="1" applyBorder="1" applyAlignment="1">
      <alignment horizontal="center" vertical="top"/>
    </xf>
    <xf numFmtId="20" fontId="6" fillId="0" borderId="0" xfId="718" applyNumberFormat="1" applyFont="1" applyFill="1" applyBorder="1" applyAlignment="1">
      <alignment horizontal="center" vertical="top"/>
    </xf>
    <xf numFmtId="0" fontId="14" fillId="0" borderId="0" xfId="718" applyFont="1" applyFill="1" applyBorder="1" applyAlignment="1">
      <alignment horizontal="center" vertical="top"/>
    </xf>
    <xf numFmtId="0" fontId="5" fillId="0" borderId="0" xfId="0" applyFont="1" applyFill="1" applyBorder="1" applyAlignment="1">
      <alignment horizontal="center" vertical="top" wrapText="1"/>
    </xf>
    <xf numFmtId="20" fontId="14" fillId="0" borderId="0" xfId="0" applyNumberFormat="1" applyFont="1" applyFill="1" applyBorder="1" applyAlignment="1">
      <alignment horizontal="center" vertical="top"/>
    </xf>
    <xf numFmtId="165" fontId="14" fillId="0" borderId="0" xfId="0" applyNumberFormat="1" applyFont="1" applyFill="1" applyBorder="1" applyAlignment="1">
      <alignment horizontal="center" vertical="top"/>
    </xf>
    <xf numFmtId="0" fontId="14" fillId="26" borderId="2" xfId="718" applyFont="1" applyFill="1" applyBorder="1" applyAlignment="1">
      <alignment horizontal="center" vertical="top"/>
    </xf>
    <xf numFmtId="0" fontId="0" fillId="26" borderId="2" xfId="0" applyFill="1" applyBorder="1" applyAlignment="1">
      <alignment horizontal="center" vertical="top"/>
    </xf>
    <xf numFmtId="0" fontId="54" fillId="0" borderId="0" xfId="0" applyFont="1" applyFill="1" applyBorder="1" applyAlignment="1">
      <alignment horizontal="center" vertical="center"/>
    </xf>
    <xf numFmtId="0" fontId="4" fillId="0" borderId="0" xfId="1" applyFill="1" applyBorder="1"/>
    <xf numFmtId="0" fontId="4" fillId="3" borderId="0" xfId="0" applyFont="1" applyFill="1" applyAlignment="1">
      <alignment vertical="center"/>
    </xf>
    <xf numFmtId="0" fontId="6" fillId="26" borderId="2" xfId="718" applyFont="1" applyFill="1" applyBorder="1" applyAlignment="1">
      <alignment horizontal="left" vertical="top" wrapText="1"/>
    </xf>
    <xf numFmtId="0" fontId="5" fillId="26" borderId="2" xfId="718" applyFont="1" applyFill="1" applyBorder="1" applyAlignment="1">
      <alignment horizontal="center" vertical="top" wrapText="1"/>
    </xf>
    <xf numFmtId="0" fontId="64" fillId="26" borderId="2" xfId="0" applyFont="1" applyFill="1" applyBorder="1" applyAlignment="1">
      <alignment horizontal="center" vertical="top"/>
    </xf>
    <xf numFmtId="0" fontId="64" fillId="26" borderId="2" xfId="718" applyFont="1" applyFill="1" applyBorder="1" applyAlignment="1">
      <alignment horizontal="center" vertical="top"/>
    </xf>
    <xf numFmtId="165" fontId="65" fillId="26" borderId="2" xfId="0" applyNumberFormat="1" applyFont="1" applyFill="1" applyBorder="1" applyAlignment="1">
      <alignment horizontal="center" vertical="top"/>
    </xf>
    <xf numFmtId="165" fontId="65" fillId="26" borderId="2" xfId="0" applyNumberFormat="1" applyFont="1" applyFill="1" applyBorder="1" applyAlignment="1">
      <alignment horizontal="center" vertical="top" wrapText="1"/>
    </xf>
    <xf numFmtId="165" fontId="64" fillId="26" borderId="2" xfId="0" applyNumberFormat="1" applyFont="1" applyFill="1" applyBorder="1" applyAlignment="1">
      <alignment horizontal="center" vertical="top"/>
    </xf>
    <xf numFmtId="20" fontId="64" fillId="26" borderId="2" xfId="0" applyNumberFormat="1" applyFont="1" applyFill="1" applyBorder="1" applyAlignment="1">
      <alignment horizontal="center" vertical="top"/>
    </xf>
    <xf numFmtId="20" fontId="65" fillId="26" borderId="2" xfId="0" applyNumberFormat="1" applyFont="1" applyFill="1" applyBorder="1" applyAlignment="1">
      <alignment horizontal="center" vertical="top"/>
    </xf>
    <xf numFmtId="165" fontId="64" fillId="26" borderId="2" xfId="0" applyNumberFormat="1" applyFont="1" applyFill="1" applyBorder="1" applyAlignment="1">
      <alignment horizontal="center" vertical="top" wrapText="1"/>
    </xf>
    <xf numFmtId="0" fontId="28" fillId="26" borderId="2" xfId="0" applyFont="1" applyFill="1" applyBorder="1" applyAlignment="1">
      <alignment vertical="top"/>
    </xf>
    <xf numFmtId="20" fontId="57" fillId="26" borderId="2" xfId="0" applyNumberFormat="1" applyFont="1" applyFill="1" applyBorder="1" applyAlignment="1">
      <alignment horizontal="center" vertical="top"/>
    </xf>
    <xf numFmtId="0" fontId="6" fillId="26" borderId="2" xfId="0" applyFont="1" applyFill="1" applyBorder="1" applyAlignment="1">
      <alignment horizontal="center" vertical="center"/>
    </xf>
    <xf numFmtId="0" fontId="5" fillId="26" borderId="2" xfId="0" applyFont="1" applyFill="1" applyBorder="1" applyAlignment="1">
      <alignment vertical="top"/>
    </xf>
    <xf numFmtId="0" fontId="6" fillId="26" borderId="2" xfId="0" applyFont="1" applyFill="1" applyBorder="1" applyAlignment="1">
      <alignment horizontal="center" vertical="top"/>
    </xf>
    <xf numFmtId="0" fontId="6" fillId="26" borderId="2" xfId="0" applyFont="1" applyFill="1" applyBorder="1" applyAlignment="1">
      <alignment vertical="top"/>
    </xf>
    <xf numFmtId="0" fontId="5" fillId="0" borderId="0" xfId="0" applyFont="1" applyFill="1" applyBorder="1" applyAlignment="1">
      <alignment horizontal="center" vertical="center"/>
    </xf>
    <xf numFmtId="0" fontId="48" fillId="0" borderId="0" xfId="2" applyFont="1" applyBorder="1" applyAlignment="1">
      <alignment horizontal="center" vertical="top" wrapText="1"/>
    </xf>
    <xf numFmtId="0" fontId="48" fillId="0" borderId="0" xfId="2" applyFont="1" applyBorder="1" applyAlignment="1">
      <alignment horizontal="center" vertical="top"/>
    </xf>
    <xf numFmtId="0" fontId="8" fillId="0" borderId="0" xfId="2" applyFont="1" applyBorder="1" applyAlignment="1">
      <alignment horizontal="center" vertical="top"/>
    </xf>
    <xf numFmtId="0" fontId="8" fillId="0" borderId="0" xfId="2" applyFont="1" applyBorder="1" applyAlignment="1">
      <alignment horizontal="center"/>
    </xf>
    <xf numFmtId="0" fontId="7" fillId="0" borderId="0" xfId="2"/>
    <xf numFmtId="0" fontId="59" fillId="0" borderId="0" xfId="0" applyFont="1" applyAlignment="1">
      <alignment horizontal="center"/>
    </xf>
    <xf numFmtId="0" fontId="53" fillId="0" borderId="0" xfId="2" applyFont="1" applyAlignment="1">
      <alignment horizontal="center"/>
    </xf>
    <xf numFmtId="0" fontId="59" fillId="0" borderId="0" xfId="2" applyFont="1" applyAlignment="1">
      <alignment horizontal="center"/>
    </xf>
    <xf numFmtId="165" fontId="14" fillId="26" borderId="2" xfId="0" applyNumberFormat="1" applyFont="1" applyFill="1" applyBorder="1" applyAlignment="1">
      <alignment horizontal="center" vertical="center" wrapText="1"/>
    </xf>
    <xf numFmtId="49" fontId="14" fillId="26" borderId="2" xfId="718" applyNumberFormat="1" applyFont="1" applyFill="1" applyBorder="1" applyAlignment="1" applyProtection="1">
      <alignment horizontal="center" vertical="center"/>
    </xf>
    <xf numFmtId="20" fontId="15" fillId="26" borderId="2" xfId="2" applyNumberFormat="1" applyFont="1" applyFill="1" applyBorder="1" applyAlignment="1">
      <alignment horizontal="center" vertical="top"/>
    </xf>
    <xf numFmtId="0" fontId="53" fillId="0" borderId="0" xfId="0" applyFont="1" applyFill="1" applyBorder="1" applyAlignment="1">
      <alignment horizontal="center" vertical="center"/>
    </xf>
    <xf numFmtId="0" fontId="15" fillId="0" borderId="0" xfId="2" applyFont="1" applyFill="1" applyBorder="1" applyAlignment="1">
      <alignment horizontal="center" vertical="top"/>
    </xf>
    <xf numFmtId="20" fontId="15" fillId="0" borderId="0" xfId="2" applyNumberFormat="1" applyFont="1" applyFill="1" applyBorder="1" applyAlignment="1">
      <alignment horizontal="center" vertical="top"/>
    </xf>
    <xf numFmtId="0" fontId="0" fillId="0" borderId="0" xfId="0" applyFill="1" applyBorder="1" applyAlignment="1">
      <alignment horizontal="center" vertical="top"/>
    </xf>
    <xf numFmtId="20" fontId="15" fillId="0" borderId="0" xfId="0" applyNumberFormat="1" applyFont="1" applyFill="1" applyBorder="1" applyAlignment="1">
      <alignment horizontal="center" vertical="top"/>
    </xf>
    <xf numFmtId="0" fontId="15" fillId="0" borderId="0" xfId="0" applyFont="1" applyFill="1" applyBorder="1" applyAlignment="1">
      <alignment horizontal="center" vertical="top"/>
    </xf>
    <xf numFmtId="0" fontId="17" fillId="0" borderId="0" xfId="0" applyFont="1" applyFill="1" applyBorder="1" applyAlignment="1">
      <alignment horizontal="left"/>
    </xf>
    <xf numFmtId="0" fontId="6" fillId="0" borderId="0" xfId="3" applyFont="1" applyFill="1" applyBorder="1" applyAlignment="1">
      <alignment horizontal="center" vertical="top"/>
    </xf>
    <xf numFmtId="0" fontId="5" fillId="0" borderId="0" xfId="3" applyFont="1" applyFill="1" applyBorder="1" applyAlignment="1">
      <alignment horizontal="left" vertical="top" wrapText="1"/>
    </xf>
    <xf numFmtId="20" fontId="6" fillId="0" borderId="0" xfId="3" applyNumberFormat="1" applyFont="1" applyFill="1" applyBorder="1" applyAlignment="1">
      <alignment horizontal="center" vertical="top"/>
    </xf>
    <xf numFmtId="20" fontId="6" fillId="26" borderId="2" xfId="0" applyNumberFormat="1" applyFont="1" applyFill="1" applyBorder="1" applyAlignment="1">
      <alignment horizontal="center" vertical="center"/>
    </xf>
    <xf numFmtId="0" fontId="11" fillId="0" borderId="0" xfId="0" applyFont="1" applyAlignment="1">
      <alignment vertical="center"/>
    </xf>
    <xf numFmtId="0" fontId="11" fillId="0" borderId="25" xfId="0" applyFont="1" applyBorder="1" applyAlignment="1">
      <alignment vertical="center"/>
    </xf>
    <xf numFmtId="0" fontId="27" fillId="0" borderId="0" xfId="717" applyFont="1" applyAlignment="1">
      <alignment horizontal="left"/>
    </xf>
    <xf numFmtId="0" fontId="11" fillId="0" borderId="25" xfId="717" applyFont="1" applyBorder="1" applyAlignment="1">
      <alignment vertical="center"/>
    </xf>
    <xf numFmtId="0" fontId="6" fillId="26" borderId="2" xfId="717" applyFont="1" applyFill="1" applyBorder="1" applyAlignment="1">
      <alignment horizontal="center" vertical="center"/>
    </xf>
    <xf numFmtId="0" fontId="6" fillId="26" borderId="2" xfId="718" applyFont="1" applyFill="1" applyBorder="1" applyAlignment="1">
      <alignment horizontal="center" vertical="center"/>
    </xf>
    <xf numFmtId="0" fontId="14" fillId="26" borderId="2" xfId="718" applyFont="1" applyFill="1" applyBorder="1" applyAlignment="1">
      <alignment horizontal="center" vertical="center"/>
    </xf>
    <xf numFmtId="20" fontId="6" fillId="26" borderId="2" xfId="717" applyNumberFormat="1" applyFont="1" applyFill="1" applyBorder="1" applyAlignment="1">
      <alignment horizontal="center" vertical="center"/>
    </xf>
    <xf numFmtId="165" fontId="6" fillId="26" borderId="2" xfId="717" applyNumberFormat="1" applyFont="1" applyFill="1" applyBorder="1" applyAlignment="1">
      <alignment horizontal="center" vertical="center"/>
    </xf>
    <xf numFmtId="0" fontId="6" fillId="26" borderId="2" xfId="717" applyFont="1" applyFill="1" applyBorder="1" applyAlignment="1">
      <alignment horizontal="center"/>
    </xf>
    <xf numFmtId="0" fontId="6" fillId="26" borderId="2" xfId="717" applyFont="1" applyFill="1" applyBorder="1" applyAlignment="1">
      <alignment horizontal="center" wrapText="1"/>
    </xf>
    <xf numFmtId="165" fontId="6" fillId="26" borderId="2" xfId="717" applyNumberFormat="1" applyFont="1" applyFill="1" applyBorder="1" applyAlignment="1">
      <alignment horizontal="center"/>
    </xf>
    <xf numFmtId="0" fontId="14" fillId="26" borderId="2" xfId="718" applyFont="1" applyFill="1" applyBorder="1" applyAlignment="1">
      <alignment horizontal="center"/>
    </xf>
    <xf numFmtId="0" fontId="5" fillId="26" borderId="2" xfId="0" applyFont="1" applyFill="1" applyBorder="1" applyAlignment="1">
      <alignment horizontal="left" vertical="center" wrapText="1"/>
    </xf>
    <xf numFmtId="0" fontId="48" fillId="0" borderId="0" xfId="0" applyFont="1" applyBorder="1" applyAlignment="1"/>
    <xf numFmtId="20" fontId="6" fillId="26" borderId="2" xfId="718" applyNumberFormat="1" applyFont="1" applyFill="1" applyBorder="1" applyAlignment="1">
      <alignment vertical="top"/>
    </xf>
    <xf numFmtId="165" fontId="14" fillId="26" borderId="2" xfId="0" applyNumberFormat="1" applyFont="1" applyFill="1" applyBorder="1" applyAlignment="1">
      <alignment horizontal="center" vertical="center"/>
    </xf>
    <xf numFmtId="165" fontId="6" fillId="26" borderId="2" xfId="0" applyNumberFormat="1" applyFont="1" applyFill="1" applyBorder="1" applyAlignment="1">
      <alignment horizontal="center" vertical="center" wrapText="1"/>
    </xf>
    <xf numFmtId="0" fontId="6" fillId="26" borderId="2" xfId="0" applyFont="1" applyFill="1" applyBorder="1" applyAlignment="1">
      <alignment horizontal="center" vertical="center"/>
    </xf>
    <xf numFmtId="0" fontId="5" fillId="26" borderId="2" xfId="0" applyFont="1" applyFill="1" applyBorder="1" applyAlignment="1">
      <alignment vertical="top"/>
    </xf>
    <xf numFmtId="2" fontId="4" fillId="0" borderId="0" xfId="1" applyNumberFormat="1" applyBorder="1"/>
    <xf numFmtId="0" fontId="61" fillId="27" borderId="14" xfId="1" applyFont="1" applyFill="1" applyBorder="1" applyAlignment="1">
      <alignment horizontal="left" vertical="center"/>
    </xf>
    <xf numFmtId="0" fontId="61" fillId="27" borderId="15" xfId="1" applyFont="1" applyFill="1" applyBorder="1" applyAlignment="1">
      <alignment horizontal="left" vertical="center"/>
    </xf>
    <xf numFmtId="2" fontId="61" fillId="27" borderId="16" xfId="1" applyNumberFormat="1" applyFont="1" applyFill="1" applyBorder="1" applyAlignment="1">
      <alignment horizontal="left" vertical="center"/>
    </xf>
    <xf numFmtId="0" fontId="58" fillId="3" borderId="12" xfId="0" applyFont="1" applyFill="1" applyBorder="1" applyAlignment="1">
      <alignment horizontal="left"/>
    </xf>
    <xf numFmtId="2" fontId="58" fillId="0" borderId="13" xfId="0" applyNumberFormat="1" applyFont="1" applyFill="1" applyBorder="1"/>
    <xf numFmtId="0" fontId="62" fillId="0" borderId="14" xfId="0" applyFont="1" applyBorder="1" applyAlignment="1">
      <alignment horizontal="left"/>
    </xf>
    <xf numFmtId="0" fontId="58" fillId="0" borderId="15" xfId="0" applyFont="1" applyBorder="1" applyAlignment="1">
      <alignment horizontal="left"/>
    </xf>
    <xf numFmtId="2" fontId="58" fillId="0" borderId="16" xfId="0" applyNumberFormat="1" applyFont="1" applyFill="1" applyBorder="1"/>
    <xf numFmtId="0" fontId="58" fillId="0" borderId="9" xfId="292" applyFont="1" applyBorder="1" applyAlignment="1">
      <alignment horizontal="left"/>
    </xf>
    <xf numFmtId="0" fontId="58" fillId="0" borderId="10" xfId="593" applyFont="1" applyFill="1" applyBorder="1" applyAlignment="1">
      <alignment horizontal="left"/>
    </xf>
    <xf numFmtId="164" fontId="58" fillId="0" borderId="11" xfId="593" applyNumberFormat="1" applyFont="1" applyFill="1" applyBorder="1" applyAlignment="1">
      <alignment horizontal="right"/>
    </xf>
    <xf numFmtId="0" fontId="58" fillId="0" borderId="12" xfId="593" applyFont="1" applyFill="1" applyBorder="1" applyAlignment="1">
      <alignment horizontal="left"/>
    </xf>
    <xf numFmtId="164" fontId="58" fillId="0" borderId="13" xfId="593" applyNumberFormat="1" applyFont="1" applyFill="1" applyBorder="1"/>
    <xf numFmtId="0" fontId="58" fillId="0" borderId="12" xfId="3" applyFont="1" applyFill="1" applyBorder="1"/>
    <xf numFmtId="0" fontId="58" fillId="0" borderId="12" xfId="593" applyFont="1" applyFill="1" applyBorder="1"/>
    <xf numFmtId="0" fontId="58" fillId="0" borderId="14" xfId="593" applyFont="1" applyFill="1" applyBorder="1"/>
    <xf numFmtId="0" fontId="58" fillId="0" borderId="15" xfId="593" applyFont="1" applyFill="1" applyBorder="1"/>
    <xf numFmtId="164" fontId="58" fillId="0" borderId="16" xfId="0" applyNumberFormat="1" applyFont="1" applyFill="1" applyBorder="1"/>
    <xf numFmtId="0" fontId="58" fillId="3" borderId="9" xfId="3" applyFont="1" applyFill="1" applyBorder="1" applyAlignment="1">
      <alignment horizontal="left"/>
    </xf>
    <xf numFmtId="0" fontId="58" fillId="3" borderId="10" xfId="3" applyFont="1" applyFill="1" applyBorder="1"/>
    <xf numFmtId="0" fontId="58" fillId="0" borderId="11" xfId="0" applyNumberFormat="1" applyFont="1" applyFill="1" applyBorder="1"/>
    <xf numFmtId="0" fontId="58" fillId="3" borderId="12" xfId="3" applyFont="1" applyFill="1" applyBorder="1" applyAlignment="1">
      <alignment horizontal="left"/>
    </xf>
    <xf numFmtId="0" fontId="58" fillId="0" borderId="13" xfId="0" applyNumberFormat="1" applyFont="1" applyFill="1" applyBorder="1"/>
    <xf numFmtId="0" fontId="58" fillId="0" borderId="27" xfId="0" applyNumberFormat="1" applyFont="1" applyFill="1" applyBorder="1"/>
    <xf numFmtId="0" fontId="58" fillId="3" borderId="12" xfId="3" applyFont="1" applyFill="1" applyBorder="1"/>
    <xf numFmtId="0" fontId="58" fillId="0" borderId="28" xfId="0" applyNumberFormat="1" applyFont="1" applyFill="1" applyBorder="1"/>
    <xf numFmtId="0" fontId="58" fillId="3" borderId="14" xfId="3" applyFont="1" applyFill="1" applyBorder="1"/>
    <xf numFmtId="0" fontId="58" fillId="0" borderId="15" xfId="3" applyFont="1" applyBorder="1"/>
    <xf numFmtId="0" fontId="58" fillId="0" borderId="16" xfId="0" applyNumberFormat="1" applyFont="1" applyFill="1" applyBorder="1"/>
    <xf numFmtId="0" fontId="58" fillId="0" borderId="9" xfId="0" applyFont="1" applyBorder="1"/>
    <xf numFmtId="0" fontId="58" fillId="0" borderId="10" xfId="0" applyFont="1" applyBorder="1"/>
    <xf numFmtId="2" fontId="58" fillId="0" borderId="11" xfId="0" applyNumberFormat="1" applyFont="1" applyFill="1" applyBorder="1"/>
    <xf numFmtId="0" fontId="58" fillId="0" borderId="12" xfId="0" applyFont="1" applyBorder="1"/>
    <xf numFmtId="0" fontId="58" fillId="3" borderId="12" xfId="0" applyFont="1" applyFill="1" applyBorder="1"/>
    <xf numFmtId="2" fontId="58" fillId="3" borderId="13" xfId="0" applyNumberFormat="1" applyFont="1" applyFill="1" applyBorder="1"/>
    <xf numFmtId="2" fontId="62" fillId="3" borderId="13" xfId="0" applyNumberFormat="1" applyFont="1" applyFill="1" applyBorder="1"/>
    <xf numFmtId="0" fontId="58" fillId="3" borderId="14" xfId="0" applyFont="1" applyFill="1" applyBorder="1"/>
    <xf numFmtId="0" fontId="58" fillId="3" borderId="15" xfId="0" applyFont="1" applyFill="1" applyBorder="1"/>
    <xf numFmtId="2" fontId="62" fillId="3" borderId="16" xfId="0" applyNumberFormat="1" applyFont="1" applyFill="1" applyBorder="1"/>
    <xf numFmtId="0" fontId="58" fillId="0" borderId="9" xfId="0" applyFont="1" applyBorder="1" applyAlignment="1">
      <alignment horizontal="left" vertical="center"/>
    </xf>
    <xf numFmtId="0" fontId="58" fillId="0" borderId="10" xfId="0" applyFont="1" applyBorder="1" applyAlignment="1">
      <alignment horizontal="left" vertical="center"/>
    </xf>
    <xf numFmtId="164" fontId="58" fillId="0" borderId="11" xfId="0" applyNumberFormat="1" applyFont="1" applyFill="1" applyBorder="1" applyAlignment="1">
      <alignment vertical="center"/>
    </xf>
    <xf numFmtId="0" fontId="58" fillId="0" borderId="12" xfId="0" applyFont="1" applyBorder="1" applyAlignment="1">
      <alignment horizontal="left" vertical="center"/>
    </xf>
    <xf numFmtId="164" fontId="58" fillId="0" borderId="13" xfId="0" applyNumberFormat="1" applyFont="1" applyFill="1" applyBorder="1" applyAlignment="1">
      <alignment vertical="center"/>
    </xf>
    <xf numFmtId="0" fontId="58" fillId="0" borderId="12" xfId="0" applyFont="1" applyFill="1" applyBorder="1" applyAlignment="1">
      <alignment vertical="center"/>
    </xf>
    <xf numFmtId="0" fontId="58" fillId="0" borderId="12" xfId="0" applyFont="1" applyBorder="1" applyAlignment="1">
      <alignment vertical="center"/>
    </xf>
    <xf numFmtId="2" fontId="58" fillId="0" borderId="13" xfId="0" applyNumberFormat="1" applyFont="1" applyBorder="1" applyAlignment="1">
      <alignment vertical="center"/>
    </xf>
    <xf numFmtId="0" fontId="58" fillId="0" borderId="14" xfId="0" applyFont="1" applyBorder="1" applyAlignment="1">
      <alignment vertical="center"/>
    </xf>
    <xf numFmtId="0" fontId="58" fillId="0" borderId="15" xfId="0" applyFont="1" applyBorder="1" applyAlignment="1">
      <alignment vertical="center"/>
    </xf>
    <xf numFmtId="164" fontId="58" fillId="0" borderId="16" xfId="0" applyNumberFormat="1" applyFont="1" applyBorder="1" applyAlignment="1">
      <alignment vertical="center"/>
    </xf>
    <xf numFmtId="0" fontId="58" fillId="0" borderId="9" xfId="0" applyFont="1" applyFill="1" applyBorder="1"/>
    <xf numFmtId="0" fontId="58" fillId="0" borderId="10" xfId="0" applyFont="1" applyFill="1" applyBorder="1"/>
    <xf numFmtId="0" fontId="58" fillId="0" borderId="12" xfId="0" applyFont="1" applyFill="1" applyBorder="1"/>
    <xf numFmtId="0" fontId="58" fillId="0" borderId="29" xfId="0" applyFont="1" applyBorder="1" applyAlignment="1">
      <alignment horizontal="left"/>
    </xf>
    <xf numFmtId="2" fontId="58" fillId="0" borderId="13" xfId="0" applyNumberFormat="1" applyFont="1" applyBorder="1"/>
    <xf numFmtId="0" fontId="58" fillId="0" borderId="14" xfId="0" applyFont="1" applyFill="1" applyBorder="1"/>
    <xf numFmtId="2" fontId="62" fillId="0" borderId="16" xfId="0" applyNumberFormat="1" applyFont="1" applyFill="1" applyBorder="1"/>
    <xf numFmtId="0" fontId="4" fillId="0" borderId="0" xfId="1" applyFont="1" applyAlignment="1">
      <alignment horizontal="center"/>
    </xf>
    <xf numFmtId="0" fontId="11" fillId="2" borderId="0" xfId="0" applyFont="1" applyFill="1" applyBorder="1" applyAlignment="1">
      <alignment vertical="center"/>
    </xf>
    <xf numFmtId="0" fontId="11" fillId="2" borderId="0" xfId="0" applyFont="1" applyFill="1" applyBorder="1" applyAlignment="1"/>
    <xf numFmtId="0" fontId="11" fillId="2" borderId="0" xfId="0" applyFont="1" applyFill="1" applyBorder="1" applyAlignment="1">
      <alignment horizontal="center"/>
    </xf>
    <xf numFmtId="0" fontId="4" fillId="0" borderId="0" xfId="0" applyFont="1" applyAlignment="1"/>
    <xf numFmtId="0" fontId="4" fillId="0" borderId="0" xfId="0" applyFont="1" applyAlignment="1">
      <alignment horizontal="center"/>
    </xf>
    <xf numFmtId="0" fontId="66" fillId="0" borderId="0" xfId="0" applyFont="1" applyAlignment="1"/>
    <xf numFmtId="0" fontId="66" fillId="0" borderId="2" xfId="0" applyFont="1" applyFill="1" applyBorder="1" applyAlignment="1">
      <alignment horizontal="center"/>
    </xf>
    <xf numFmtId="0" fontId="66" fillId="2" borderId="0" xfId="0" applyFont="1" applyFill="1" applyBorder="1" applyAlignment="1"/>
    <xf numFmtId="0" fontId="66" fillId="2" borderId="0" xfId="0" applyFont="1" applyFill="1" applyBorder="1" applyAlignment="1">
      <alignment horizontal="center"/>
    </xf>
    <xf numFmtId="0" fontId="4" fillId="2" borderId="0" xfId="0" applyFont="1" applyFill="1" applyBorder="1" applyAlignment="1">
      <alignment horizontal="center"/>
    </xf>
    <xf numFmtId="0" fontId="4" fillId="2" borderId="0" xfId="0" applyFont="1" applyFill="1" applyBorder="1" applyAlignment="1">
      <alignment horizontal="center" wrapText="1"/>
    </xf>
    <xf numFmtId="0" fontId="66" fillId="0" borderId="0" xfId="0" applyFont="1" applyAlignment="1">
      <alignment horizontal="center"/>
    </xf>
    <xf numFmtId="0" fontId="66" fillId="3" borderId="0" xfId="0" applyFont="1" applyFill="1" applyAlignment="1"/>
    <xf numFmtId="0" fontId="66" fillId="3" borderId="0" xfId="0" applyFont="1" applyFill="1" applyAlignment="1">
      <alignment horizontal="center"/>
    </xf>
    <xf numFmtId="0" fontId="11" fillId="3" borderId="0" xfId="0" applyFont="1" applyFill="1" applyBorder="1" applyAlignment="1">
      <alignment vertical="center"/>
    </xf>
    <xf numFmtId="0" fontId="4" fillId="2" borderId="0" xfId="0" applyFont="1" applyFill="1" applyBorder="1" applyAlignment="1">
      <alignment vertical="center"/>
    </xf>
    <xf numFmtId="0" fontId="8" fillId="0" borderId="2" xfId="0" applyFont="1" applyFill="1" applyBorder="1" applyAlignment="1"/>
    <xf numFmtId="0" fontId="4" fillId="0" borderId="0" xfId="1" applyFont="1" applyAlignment="1">
      <alignment horizontal="left" vertical="top"/>
    </xf>
    <xf numFmtId="0" fontId="67" fillId="2" borderId="8" xfId="1" applyFont="1" applyFill="1" applyBorder="1"/>
    <xf numFmtId="0" fontId="8" fillId="3" borderId="2" xfId="0" applyFont="1" applyFill="1" applyBorder="1" applyAlignment="1"/>
    <xf numFmtId="0" fontId="67" fillId="2" borderId="8" xfId="4" applyFont="1" applyFill="1" applyBorder="1"/>
    <xf numFmtId="0" fontId="8" fillId="0" borderId="2" xfId="0" applyFont="1" applyBorder="1" applyAlignment="1"/>
    <xf numFmtId="0" fontId="67" fillId="2" borderId="8" xfId="6" applyFont="1" applyFill="1" applyBorder="1" applyAlignment="1"/>
    <xf numFmtId="0" fontId="8" fillId="0" borderId="30" xfId="6" applyFont="1" applyBorder="1" applyAlignment="1"/>
    <xf numFmtId="0" fontId="8" fillId="27" borderId="10" xfId="1" applyFont="1" applyFill="1" applyBorder="1" applyAlignment="1">
      <alignment horizontal="left" vertical="top" wrapText="1"/>
    </xf>
    <xf numFmtId="0" fontId="8" fillId="27" borderId="11" xfId="1" applyFont="1" applyFill="1" applyBorder="1" applyAlignment="1">
      <alignment horizontal="left" vertical="top" wrapText="1"/>
    </xf>
    <xf numFmtId="0" fontId="4" fillId="3" borderId="15" xfId="0" applyFont="1" applyFill="1" applyBorder="1" applyAlignment="1">
      <alignment horizontal="center"/>
    </xf>
    <xf numFmtId="0" fontId="4" fillId="0" borderId="0" xfId="1" applyFont="1" applyBorder="1" applyAlignment="1">
      <alignment horizontal="left" vertical="top"/>
    </xf>
    <xf numFmtId="0" fontId="8" fillId="0" borderId="0" xfId="1" applyFont="1" applyBorder="1"/>
    <xf numFmtId="0" fontId="4" fillId="0" borderId="0" xfId="1" applyFont="1" applyBorder="1"/>
    <xf numFmtId="0" fontId="4" fillId="0" borderId="0" xfId="1" applyFont="1" applyBorder="1" applyAlignment="1">
      <alignment horizontal="center"/>
    </xf>
    <xf numFmtId="0" fontId="11" fillId="3" borderId="13" xfId="0" applyFont="1" applyFill="1" applyBorder="1" applyAlignment="1">
      <alignment horizontal="center"/>
    </xf>
    <xf numFmtId="0" fontId="11" fillId="3" borderId="13" xfId="0" applyFont="1" applyFill="1" applyBorder="1" applyAlignment="1">
      <alignment horizontal="left"/>
    </xf>
    <xf numFmtId="0" fontId="8" fillId="3" borderId="15" xfId="0" applyFont="1" applyFill="1" applyBorder="1" applyAlignment="1"/>
    <xf numFmtId="0" fontId="4" fillId="0" borderId="15" xfId="0" applyFont="1" applyFill="1" applyBorder="1" applyAlignment="1">
      <alignment horizontal="center"/>
    </xf>
    <xf numFmtId="0" fontId="4" fillId="3" borderId="15" xfId="0" applyNumberFormat="1" applyFont="1" applyFill="1" applyBorder="1" applyAlignment="1">
      <alignment horizontal="center"/>
    </xf>
    <xf numFmtId="0" fontId="11" fillId="3" borderId="16" xfId="0" applyFont="1" applyFill="1" applyBorder="1" applyAlignment="1">
      <alignment horizontal="center"/>
    </xf>
    <xf numFmtId="0" fontId="8" fillId="0" borderId="0" xfId="1" applyFont="1" applyBorder="1" applyAlignment="1">
      <alignment horizontal="left" vertical="center"/>
    </xf>
    <xf numFmtId="0" fontId="8" fillId="0" borderId="30" xfId="1" applyFont="1" applyBorder="1"/>
    <xf numFmtId="0" fontId="4" fillId="0" borderId="13" xfId="0" applyFont="1" applyFill="1" applyBorder="1" applyAlignment="1">
      <alignment horizontal="center"/>
    </xf>
    <xf numFmtId="0" fontId="4" fillId="0" borderId="13" xfId="0" applyFont="1" applyFill="1" applyBorder="1" applyAlignment="1">
      <alignment horizontal="left"/>
    </xf>
    <xf numFmtId="0" fontId="8" fillId="0" borderId="15" xfId="0" applyFont="1" applyFill="1" applyBorder="1" applyAlignment="1"/>
    <xf numFmtId="0" fontId="4" fillId="0" borderId="16" xfId="0" applyFont="1" applyFill="1" applyBorder="1" applyAlignment="1">
      <alignment horizontal="center"/>
    </xf>
    <xf numFmtId="0" fontId="10" fillId="3" borderId="13" xfId="0" applyFont="1" applyFill="1" applyBorder="1" applyAlignment="1">
      <alignment horizontal="center"/>
    </xf>
    <xf numFmtId="0" fontId="4" fillId="0" borderId="25" xfId="1" applyFont="1" applyBorder="1" applyAlignment="1">
      <alignment horizontal="center"/>
    </xf>
    <xf numFmtId="0" fontId="8" fillId="0" borderId="30" xfId="4" applyFont="1" applyBorder="1"/>
    <xf numFmtId="0" fontId="4" fillId="0" borderId="13" xfId="0" applyFont="1" applyBorder="1" applyAlignment="1">
      <alignment horizontal="center"/>
    </xf>
    <xf numFmtId="0" fontId="4" fillId="0" borderId="15" xfId="0" applyNumberFormat="1" applyFont="1" applyFill="1" applyBorder="1" applyAlignment="1">
      <alignment horizontal="center"/>
    </xf>
    <xf numFmtId="0" fontId="4" fillId="0" borderId="16" xfId="0" applyFont="1" applyBorder="1" applyAlignment="1">
      <alignment horizontal="center"/>
    </xf>
    <xf numFmtId="0" fontId="4" fillId="0" borderId="13" xfId="0" applyFont="1" applyFill="1" applyBorder="1" applyAlignment="1">
      <alignment vertical="center"/>
    </xf>
    <xf numFmtId="0" fontId="8" fillId="0" borderId="0" xfId="1" applyFont="1" applyBorder="1" applyAlignment="1">
      <alignment horizontal="center" vertical="center"/>
    </xf>
    <xf numFmtId="0" fontId="4" fillId="0" borderId="0" xfId="1" applyFont="1" applyBorder="1" applyAlignment="1">
      <alignment vertical="center"/>
    </xf>
    <xf numFmtId="0" fontId="68" fillId="0" borderId="0" xfId="1" applyFont="1" applyBorder="1" applyAlignment="1"/>
    <xf numFmtId="0" fontId="49" fillId="0" borderId="0" xfId="715" applyFont="1" applyFill="1" applyBorder="1" applyAlignment="1">
      <alignment horizontal="left"/>
    </xf>
    <xf numFmtId="0" fontId="13" fillId="27" borderId="10" xfId="1" applyFont="1" applyFill="1" applyBorder="1" applyAlignment="1">
      <alignment horizontal="center"/>
    </xf>
    <xf numFmtId="0" fontId="4" fillId="0" borderId="13" xfId="1" applyFill="1" applyBorder="1"/>
    <xf numFmtId="0" fontId="4" fillId="0" borderId="16" xfId="1" applyFill="1" applyBorder="1"/>
    <xf numFmtId="0" fontId="8" fillId="27" borderId="11" xfId="1" applyFont="1" applyFill="1" applyBorder="1" applyAlignment="1">
      <alignment horizontal="center"/>
    </xf>
    <xf numFmtId="0" fontId="49" fillId="0" borderId="0" xfId="715" applyFont="1" applyFill="1" applyBorder="1"/>
    <xf numFmtId="0" fontId="28" fillId="0" borderId="0" xfId="4" applyFont="1" applyFill="1" applyBorder="1"/>
    <xf numFmtId="0" fontId="28" fillId="0" borderId="13" xfId="4" applyFont="1" applyFill="1" applyBorder="1"/>
    <xf numFmtId="0" fontId="28" fillId="0" borderId="16" xfId="4" applyFont="1" applyFill="1" applyBorder="1"/>
    <xf numFmtId="0" fontId="13" fillId="27" borderId="10" xfId="4" applyFont="1" applyFill="1" applyBorder="1" applyAlignment="1">
      <alignment horizontal="center"/>
    </xf>
    <xf numFmtId="0" fontId="13" fillId="27" borderId="11" xfId="4" applyFont="1" applyFill="1" applyBorder="1" applyAlignment="1">
      <alignment horizontal="center"/>
    </xf>
    <xf numFmtId="0" fontId="4" fillId="0" borderId="36" xfId="6" applyFill="1" applyBorder="1" applyAlignment="1">
      <alignment horizontal="left" vertical="top"/>
    </xf>
    <xf numFmtId="0" fontId="47" fillId="0" borderId="13" xfId="715" applyFill="1" applyBorder="1" applyAlignment="1">
      <alignment horizontal="left" vertical="top"/>
    </xf>
    <xf numFmtId="0" fontId="4" fillId="0" borderId="13" xfId="6" applyFill="1" applyBorder="1" applyAlignment="1">
      <alignment horizontal="left"/>
    </xf>
    <xf numFmtId="0" fontId="4" fillId="0" borderId="37" xfId="6" applyFill="1" applyBorder="1" applyAlignment="1">
      <alignment horizontal="left"/>
    </xf>
    <xf numFmtId="0" fontId="4" fillId="0" borderId="16" xfId="6" applyFill="1" applyBorder="1" applyAlignment="1">
      <alignment horizontal="left"/>
    </xf>
    <xf numFmtId="0" fontId="13" fillId="27" borderId="10" xfId="6" applyFont="1" applyFill="1" applyBorder="1" applyAlignment="1">
      <alignment horizontal="center"/>
    </xf>
    <xf numFmtId="0" fontId="8" fillId="27" borderId="11" xfId="6" applyFont="1" applyFill="1" applyBorder="1"/>
    <xf numFmtId="0" fontId="28" fillId="0" borderId="13" xfId="292" applyFill="1" applyBorder="1"/>
    <xf numFmtId="0" fontId="28" fillId="0" borderId="16" xfId="292" applyFill="1" applyBorder="1"/>
    <xf numFmtId="0" fontId="13" fillId="27" borderId="10" xfId="292" applyFont="1" applyFill="1" applyBorder="1" applyAlignment="1">
      <alignment horizontal="center"/>
    </xf>
    <xf numFmtId="0" fontId="13" fillId="27" borderId="10" xfId="292" applyFont="1" applyFill="1" applyBorder="1" applyAlignment="1">
      <alignment horizontal="center" vertical="center"/>
    </xf>
    <xf numFmtId="0" fontId="8" fillId="27" borderId="11" xfId="292" applyFont="1" applyFill="1" applyBorder="1"/>
    <xf numFmtId="0" fontId="68" fillId="0" borderId="0" xfId="1" applyFont="1" applyBorder="1" applyAlignment="1">
      <alignment horizontal="center"/>
    </xf>
    <xf numFmtId="0" fontId="6" fillId="26" borderId="2" xfId="0" applyFont="1" applyFill="1" applyBorder="1" applyAlignment="1">
      <alignment horizontal="center" vertical="center"/>
    </xf>
    <xf numFmtId="0" fontId="5" fillId="26" borderId="2" xfId="0" applyFont="1" applyFill="1" applyBorder="1" applyAlignment="1">
      <alignment vertical="top"/>
    </xf>
    <xf numFmtId="0" fontId="47" fillId="0" borderId="2" xfId="715" applyFill="1" applyBorder="1" applyAlignment="1">
      <alignment horizontal="left"/>
    </xf>
    <xf numFmtId="0" fontId="58" fillId="0" borderId="0" xfId="716" applyFont="1" applyFill="1" applyBorder="1" applyAlignment="1">
      <alignment horizontal="center"/>
    </xf>
    <xf numFmtId="0" fontId="4" fillId="0" borderId="0" xfId="716" applyFill="1" applyBorder="1"/>
    <xf numFmtId="0" fontId="47" fillId="0" borderId="2" xfId="715" applyFill="1" applyBorder="1" applyAlignment="1">
      <alignment horizontal="center"/>
    </xf>
    <xf numFmtId="0" fontId="70" fillId="27" borderId="39" xfId="1" applyFont="1" applyFill="1" applyBorder="1" applyAlignment="1">
      <alignment vertical="top" wrapText="1"/>
    </xf>
    <xf numFmtId="0" fontId="4" fillId="0" borderId="3" xfId="716" applyFont="1" applyBorder="1"/>
    <xf numFmtId="0" fontId="4" fillId="0" borderId="11" xfId="716" applyFont="1" applyBorder="1"/>
    <xf numFmtId="0" fontId="4" fillId="0" borderId="13" xfId="716" applyFont="1" applyBorder="1"/>
    <xf numFmtId="0" fontId="4" fillId="0" borderId="13" xfId="716" applyFont="1" applyFill="1" applyBorder="1" applyAlignment="1">
      <alignment wrapText="1"/>
    </xf>
    <xf numFmtId="0" fontId="4" fillId="0" borderId="13" xfId="716" applyFont="1" applyBorder="1" applyAlignment="1">
      <alignment vertical="top" wrapText="1"/>
    </xf>
    <xf numFmtId="0" fontId="4" fillId="0" borderId="16" xfId="716" applyFont="1" applyBorder="1" applyAlignment="1">
      <alignment vertical="top" wrapText="1"/>
    </xf>
    <xf numFmtId="0" fontId="4" fillId="0" borderId="13" xfId="716" applyFont="1" applyFill="1" applyBorder="1" applyAlignment="1">
      <alignment vertical="top"/>
    </xf>
    <xf numFmtId="0" fontId="4" fillId="0" borderId="16" xfId="716" applyFont="1" applyFill="1" applyBorder="1" applyAlignment="1">
      <alignment vertical="top"/>
    </xf>
    <xf numFmtId="0" fontId="70" fillId="27" borderId="40" xfId="1" applyFont="1" applyFill="1" applyBorder="1" applyAlignment="1">
      <alignment horizontal="center" vertical="top"/>
    </xf>
    <xf numFmtId="0" fontId="70" fillId="27" borderId="41" xfId="1" applyFont="1" applyFill="1" applyBorder="1" applyAlignment="1">
      <alignment horizontal="center" vertical="top"/>
    </xf>
    <xf numFmtId="0" fontId="70" fillId="27" borderId="39" xfId="1" applyFont="1" applyFill="1" applyBorder="1" applyAlignment="1">
      <alignment horizontal="left" vertical="top" wrapText="1"/>
    </xf>
    <xf numFmtId="0" fontId="4" fillId="0" borderId="7" xfId="716" applyFont="1" applyBorder="1" applyAlignment="1">
      <alignment vertical="top" wrapText="1"/>
    </xf>
    <xf numFmtId="0" fontId="4" fillId="0" borderId="10" xfId="716" applyFont="1" applyBorder="1" applyAlignment="1">
      <alignment vertical="top" wrapText="1"/>
    </xf>
    <xf numFmtId="0" fontId="4" fillId="0" borderId="11" xfId="716" applyFont="1" applyBorder="1" applyAlignment="1">
      <alignment vertical="top" wrapText="1"/>
    </xf>
    <xf numFmtId="0" fontId="4" fillId="0" borderId="13" xfId="716" applyFont="1" applyBorder="1" applyAlignment="1">
      <alignment vertical="top"/>
    </xf>
    <xf numFmtId="0" fontId="4" fillId="0" borderId="15" xfId="716" applyFont="1" applyBorder="1" applyAlignment="1">
      <alignment vertical="top" wrapText="1"/>
    </xf>
    <xf numFmtId="0" fontId="4" fillId="0" borderId="36" xfId="716" applyFont="1" applyBorder="1" applyAlignment="1">
      <alignment vertical="top" wrapText="1"/>
    </xf>
    <xf numFmtId="0" fontId="4" fillId="0" borderId="10" xfId="716" applyFont="1" applyFill="1" applyBorder="1" applyAlignment="1">
      <alignment wrapText="1"/>
    </xf>
    <xf numFmtId="0" fontId="4" fillId="0" borderId="15" xfId="716" applyBorder="1"/>
    <xf numFmtId="0" fontId="4" fillId="0" borderId="16" xfId="716" applyBorder="1"/>
    <xf numFmtId="0" fontId="4" fillId="0" borderId="11" xfId="716" applyFont="1" applyFill="1" applyBorder="1" applyAlignment="1">
      <alignment wrapText="1"/>
    </xf>
    <xf numFmtId="0" fontId="0" fillId="0" borderId="0" xfId="0" applyAlignment="1">
      <alignment horizontal="left"/>
    </xf>
    <xf numFmtId="0" fontId="72" fillId="0" borderId="0" xfId="0" applyFont="1"/>
    <xf numFmtId="0" fontId="4" fillId="0" borderId="7" xfId="716" applyBorder="1"/>
    <xf numFmtId="0" fontId="4" fillId="0" borderId="36" xfId="716" applyBorder="1"/>
    <xf numFmtId="0" fontId="47" fillId="0" borderId="10" xfId="715" applyFill="1" applyBorder="1" applyAlignment="1">
      <alignment horizontal="center"/>
    </xf>
    <xf numFmtId="0" fontId="68" fillId="0" borderId="0" xfId="1" applyFont="1" applyBorder="1" applyAlignment="1">
      <alignment horizontal="left" vertical="center"/>
    </xf>
    <xf numFmtId="0" fontId="75" fillId="0" borderId="0" xfId="0" applyFont="1" applyAlignment="1">
      <alignment vertical="top"/>
    </xf>
    <xf numFmtId="0" fontId="76" fillId="0" borderId="0" xfId="1" applyFont="1" applyAlignment="1">
      <alignment horizontal="center"/>
    </xf>
    <xf numFmtId="0" fontId="47" fillId="0" borderId="2" xfId="715" applyFill="1" applyBorder="1" applyAlignment="1">
      <alignment horizontal="center" vertical="top"/>
    </xf>
    <xf numFmtId="0" fontId="47" fillId="0" borderId="15" xfId="715" applyFill="1" applyBorder="1" applyAlignment="1">
      <alignment horizontal="center" vertical="top"/>
    </xf>
    <xf numFmtId="0" fontId="47" fillId="0" borderId="7" xfId="715" applyFill="1" applyBorder="1" applyAlignment="1">
      <alignment horizontal="center"/>
    </xf>
    <xf numFmtId="0" fontId="76" fillId="0" borderId="0" xfId="1" applyFont="1" applyAlignment="1">
      <alignment horizontal="left" vertical="top"/>
    </xf>
    <xf numFmtId="0" fontId="8" fillId="0" borderId="0" xfId="1" applyFont="1" applyAlignment="1">
      <alignment horizontal="left" vertical="top"/>
    </xf>
    <xf numFmtId="0" fontId="47" fillId="0" borderId="15" xfId="715" applyFill="1" applyBorder="1" applyAlignment="1">
      <alignment horizontal="center"/>
    </xf>
    <xf numFmtId="0" fontId="76" fillId="0" borderId="0" xfId="292" applyFont="1" applyAlignment="1">
      <alignment horizontal="left" vertical="top"/>
    </xf>
    <xf numFmtId="0" fontId="47" fillId="0" borderId="10" xfId="715" applyFill="1" applyBorder="1" applyAlignment="1">
      <alignment horizontal="center" vertical="top"/>
    </xf>
    <xf numFmtId="0" fontId="8" fillId="0" borderId="0" xfId="717" applyFont="1" applyAlignment="1">
      <alignment horizontal="left" vertical="top"/>
    </xf>
    <xf numFmtId="0" fontId="76" fillId="0" borderId="0" xfId="717" applyFont="1" applyAlignment="1">
      <alignment horizontal="left" vertical="top"/>
    </xf>
    <xf numFmtId="0" fontId="4" fillId="0" borderId="42" xfId="716" applyFont="1" applyBorder="1"/>
    <xf numFmtId="0" fontId="25" fillId="0" borderId="0" xfId="718" applyFont="1" applyFill="1"/>
    <xf numFmtId="0" fontId="17" fillId="0" borderId="0" xfId="718" applyFont="1" applyAlignment="1">
      <alignment horizontal="left"/>
    </xf>
    <xf numFmtId="0" fontId="5" fillId="0" borderId="0" xfId="718" applyFont="1" applyBorder="1" applyAlignment="1">
      <alignment horizontal="left"/>
    </xf>
    <xf numFmtId="0" fontId="17" fillId="3" borderId="0" xfId="718" applyFont="1" applyFill="1" applyAlignment="1">
      <alignment vertical="center"/>
    </xf>
    <xf numFmtId="0" fontId="26" fillId="0" borderId="0" xfId="718" applyFont="1" applyFill="1" applyBorder="1" applyAlignment="1">
      <alignment horizontal="center" wrapText="1"/>
    </xf>
    <xf numFmtId="165" fontId="17" fillId="0" borderId="0" xfId="718" applyNumberFormat="1" applyFont="1" applyFill="1" applyBorder="1" applyAlignment="1">
      <alignment horizontal="center"/>
    </xf>
    <xf numFmtId="165" fontId="17" fillId="0" borderId="0" xfId="718" applyNumberFormat="1" applyFont="1" applyFill="1" applyBorder="1" applyAlignment="1">
      <alignment horizontal="center" wrapText="1"/>
    </xf>
    <xf numFmtId="0" fontId="48" fillId="3" borderId="0" xfId="718" applyFont="1" applyFill="1" applyBorder="1" applyAlignment="1">
      <alignment horizontal="left"/>
    </xf>
    <xf numFmtId="0" fontId="8" fillId="0" borderId="0" xfId="718" applyFont="1" applyBorder="1" applyAlignment="1">
      <alignment horizontal="left"/>
    </xf>
    <xf numFmtId="0" fontId="26" fillId="0" borderId="0" xfId="718" applyFont="1" applyBorder="1" applyAlignment="1">
      <alignment horizontal="left"/>
    </xf>
    <xf numFmtId="0" fontId="21" fillId="0" borderId="0" xfId="718" applyFont="1"/>
    <xf numFmtId="0" fontId="22" fillId="0" borderId="0" xfId="718" applyFont="1" applyFill="1"/>
    <xf numFmtId="0" fontId="21" fillId="0" borderId="0" xfId="718" applyFont="1" applyAlignment="1">
      <alignment horizontal="left"/>
    </xf>
    <xf numFmtId="0" fontId="48" fillId="0" borderId="0" xfId="718" applyFont="1" applyFill="1" applyBorder="1" applyAlignment="1">
      <alignment horizontal="left"/>
    </xf>
    <xf numFmtId="0" fontId="21" fillId="0" borderId="0" xfId="718" applyFont="1" applyFill="1" applyBorder="1"/>
    <xf numFmtId="0" fontId="23" fillId="0" borderId="0" xfId="718" applyFont="1" applyFill="1" applyBorder="1" applyAlignment="1">
      <alignment horizontal="center"/>
    </xf>
    <xf numFmtId="0" fontId="24" fillId="0" borderId="0" xfId="718" applyFont="1" applyFill="1" applyBorder="1" applyAlignment="1">
      <alignment horizontal="center"/>
    </xf>
    <xf numFmtId="0" fontId="24" fillId="0" borderId="0" xfId="718" applyFont="1" applyFill="1" applyBorder="1" applyAlignment="1">
      <alignment horizontal="center" wrapText="1"/>
    </xf>
    <xf numFmtId="165" fontId="23" fillId="0" borderId="0" xfId="718" applyNumberFormat="1" applyFont="1" applyFill="1" applyBorder="1" applyAlignment="1">
      <alignment horizontal="center"/>
    </xf>
    <xf numFmtId="165" fontId="23" fillId="0" borderId="0" xfId="718" applyNumberFormat="1" applyFont="1" applyFill="1" applyBorder="1" applyAlignment="1">
      <alignment horizontal="center" wrapText="1"/>
    </xf>
    <xf numFmtId="0" fontId="4" fillId="0" borderId="0" xfId="718" applyFont="1" applyAlignment="1">
      <alignment horizontal="left"/>
    </xf>
    <xf numFmtId="0" fontId="4" fillId="0" borderId="0" xfId="718" applyFont="1" applyAlignment="1">
      <alignment horizontal="center"/>
    </xf>
    <xf numFmtId="0" fontId="6" fillId="0" borderId="0" xfId="718" applyFont="1" applyAlignment="1">
      <alignment horizontal="center"/>
    </xf>
    <xf numFmtId="0" fontId="55" fillId="0" borderId="0" xfId="718" applyFont="1" applyFill="1" applyBorder="1"/>
    <xf numFmtId="0" fontId="77" fillId="0" borderId="0" xfId="718" applyFont="1"/>
    <xf numFmtId="0" fontId="6" fillId="0" borderId="0" xfId="718" applyFont="1" applyFill="1" applyBorder="1"/>
    <xf numFmtId="0" fontId="6" fillId="0" borderId="0" xfId="718" applyFont="1"/>
    <xf numFmtId="0" fontId="26" fillId="0" borderId="0" xfId="718" applyFont="1"/>
    <xf numFmtId="0" fontId="17" fillId="0" borderId="0" xfId="0" applyFont="1" applyAlignment="1">
      <alignment vertical="center"/>
    </xf>
    <xf numFmtId="0" fontId="26" fillId="0" borderId="0" xfId="0" applyFont="1"/>
    <xf numFmtId="0" fontId="15" fillId="26" borderId="2" xfId="718" applyFont="1" applyFill="1" applyBorder="1" applyAlignment="1">
      <alignment horizontal="center" vertical="top"/>
    </xf>
    <xf numFmtId="0" fontId="15" fillId="26" borderId="2" xfId="718" applyFont="1" applyFill="1" applyBorder="1" applyAlignment="1">
      <alignment horizontal="center" vertical="top" wrapText="1"/>
    </xf>
    <xf numFmtId="0" fontId="53" fillId="26" borderId="2" xfId="718" applyFont="1" applyFill="1" applyBorder="1" applyAlignment="1">
      <alignment horizontal="left" vertical="top" wrapText="1"/>
    </xf>
    <xf numFmtId="0" fontId="15" fillId="26" borderId="2" xfId="718" applyFont="1" applyFill="1" applyBorder="1" applyAlignment="1">
      <alignment vertical="top"/>
    </xf>
    <xf numFmtId="165" fontId="15" fillId="26" borderId="2" xfId="718" applyNumberFormat="1" applyFont="1" applyFill="1" applyBorder="1" applyAlignment="1">
      <alignment horizontal="center" vertical="top"/>
    </xf>
    <xf numFmtId="165" fontId="15" fillId="26" borderId="2" xfId="718" applyNumberFormat="1" applyFont="1" applyFill="1" applyBorder="1" applyAlignment="1">
      <alignment horizontal="center" vertical="top" wrapText="1"/>
    </xf>
    <xf numFmtId="0" fontId="53" fillId="26" borderId="2" xfId="718" applyFont="1" applyFill="1" applyBorder="1" applyAlignment="1">
      <alignment horizontal="left" vertical="top"/>
    </xf>
    <xf numFmtId="0" fontId="6" fillId="26" borderId="3" xfId="718" applyFont="1" applyFill="1" applyBorder="1" applyAlignment="1" applyProtection="1">
      <alignment horizontal="center" vertical="top"/>
      <protection locked="0"/>
    </xf>
    <xf numFmtId="49" fontId="14" fillId="26" borderId="2" xfId="718" applyNumberFormat="1" applyFont="1" applyFill="1" applyBorder="1" applyAlignment="1" applyProtection="1">
      <alignment horizontal="center" vertical="top"/>
    </xf>
    <xf numFmtId="0" fontId="5" fillId="26" borderId="2" xfId="718" applyFont="1" applyFill="1" applyBorder="1" applyAlignment="1">
      <alignment vertical="top"/>
    </xf>
    <xf numFmtId="0" fontId="6" fillId="26" borderId="2" xfId="718" applyFont="1" applyFill="1" applyBorder="1" applyAlignment="1">
      <alignment horizontal="center" vertical="center"/>
    </xf>
    <xf numFmtId="0" fontId="5" fillId="26" borderId="2" xfId="718" applyFont="1" applyFill="1" applyBorder="1" applyAlignment="1">
      <alignment horizontal="left" wrapText="1"/>
    </xf>
    <xf numFmtId="0" fontId="6" fillId="26" borderId="2" xfId="718" applyFont="1" applyFill="1" applyBorder="1" applyAlignment="1"/>
    <xf numFmtId="0" fontId="6" fillId="26" borderId="2" xfId="718" applyFont="1" applyFill="1" applyBorder="1"/>
    <xf numFmtId="20" fontId="6" fillId="26" borderId="2" xfId="718" applyNumberFormat="1" applyFont="1" applyFill="1" applyBorder="1"/>
    <xf numFmtId="0" fontId="5" fillId="26" borderId="2" xfId="718" applyFont="1" applyFill="1" applyBorder="1"/>
    <xf numFmtId="0" fontId="18" fillId="0" borderId="0" xfId="718" applyFont="1"/>
    <xf numFmtId="0" fontId="5" fillId="26" borderId="2" xfId="718" applyFont="1" applyFill="1" applyBorder="1" applyAlignment="1">
      <alignment horizontal="center" vertical="top"/>
    </xf>
    <xf numFmtId="165" fontId="6" fillId="26" borderId="2" xfId="718" applyNumberFormat="1" applyFont="1" applyFill="1" applyBorder="1" applyAlignment="1">
      <alignment horizontal="center" vertical="top" wrapText="1"/>
    </xf>
    <xf numFmtId="165" fontId="6" fillId="26" borderId="2" xfId="718" applyNumberFormat="1" applyFont="1" applyFill="1" applyBorder="1" applyAlignment="1">
      <alignment horizontal="center" vertical="top"/>
    </xf>
    <xf numFmtId="0" fontId="18" fillId="0" borderId="0" xfId="0" applyFont="1"/>
    <xf numFmtId="0" fontId="5" fillId="26" borderId="2" xfId="718" applyFont="1" applyFill="1" applyBorder="1" applyAlignment="1">
      <alignment vertical="top" wrapText="1"/>
    </xf>
    <xf numFmtId="0" fontId="6" fillId="26" borderId="2" xfId="718" applyFont="1" applyFill="1" applyBorder="1" applyAlignment="1">
      <alignment vertical="top" wrapText="1"/>
    </xf>
    <xf numFmtId="0" fontId="17" fillId="3" borderId="0" xfId="718" applyFont="1" applyFill="1" applyAlignment="1">
      <alignment horizontal="left"/>
    </xf>
    <xf numFmtId="0" fontId="6" fillId="3" borderId="0" xfId="718" applyFont="1" applyFill="1" applyAlignment="1">
      <alignment horizontal="left"/>
    </xf>
    <xf numFmtId="0" fontId="5" fillId="3" borderId="0" xfId="718" applyFont="1" applyFill="1" applyBorder="1" applyAlignment="1">
      <alignment horizontal="left"/>
    </xf>
    <xf numFmtId="0" fontId="17" fillId="3" borderId="0" xfId="718" applyFont="1" applyFill="1"/>
    <xf numFmtId="0" fontId="55" fillId="3" borderId="0" xfId="718" applyFont="1" applyFill="1" applyAlignment="1">
      <alignment vertical="center"/>
    </xf>
    <xf numFmtId="0" fontId="55" fillId="0" borderId="0" xfId="718" applyFont="1" applyAlignment="1">
      <alignment vertical="center"/>
    </xf>
    <xf numFmtId="165" fontId="6" fillId="26" borderId="2" xfId="718" applyNumberFormat="1" applyFont="1" applyFill="1" applyBorder="1" applyAlignment="1">
      <alignment horizontal="center"/>
    </xf>
    <xf numFmtId="165" fontId="6" fillId="26" borderId="2" xfId="718" applyNumberFormat="1" applyFont="1" applyFill="1" applyBorder="1" applyAlignment="1">
      <alignment horizontal="center" wrapText="1"/>
    </xf>
    <xf numFmtId="0" fontId="5" fillId="26" borderId="2" xfId="292" applyFont="1" applyFill="1" applyBorder="1" applyAlignment="1">
      <alignment horizontal="left" vertical="top" wrapText="1"/>
    </xf>
    <xf numFmtId="0" fontId="47" fillId="0" borderId="13" xfId="715" applyFill="1" applyBorder="1"/>
    <xf numFmtId="0" fontId="47" fillId="0" borderId="15" xfId="715" applyFill="1" applyBorder="1" applyAlignment="1">
      <alignment horizontal="left"/>
    </xf>
    <xf numFmtId="0" fontId="4" fillId="0" borderId="0" xfId="719" applyFont="1"/>
    <xf numFmtId="0" fontId="78" fillId="0" borderId="0" xfId="719"/>
    <xf numFmtId="0" fontId="78" fillId="0" borderId="0" xfId="719" applyAlignment="1">
      <alignment horizontal="center" vertical="top"/>
    </xf>
    <xf numFmtId="0" fontId="8" fillId="0" borderId="0" xfId="719" applyFont="1" applyBorder="1" applyAlignment="1">
      <alignment horizontal="center" vertical="top"/>
    </xf>
    <xf numFmtId="0" fontId="48" fillId="0" borderId="26" xfId="719" applyFont="1" applyBorder="1" applyAlignment="1">
      <alignment vertical="top" wrapText="1"/>
    </xf>
    <xf numFmtId="0" fontId="8" fillId="0" borderId="26" xfId="719" applyFont="1" applyBorder="1" applyAlignment="1">
      <alignment vertical="top" wrapText="1"/>
    </xf>
    <xf numFmtId="0" fontId="8" fillId="0" borderId="0" xfId="719" applyFont="1" applyBorder="1" applyAlignment="1">
      <alignment horizontal="center"/>
    </xf>
    <xf numFmtId="0" fontId="59" fillId="0" borderId="0" xfId="719" applyFont="1"/>
    <xf numFmtId="0" fontId="59" fillId="0" borderId="0" xfId="719" applyFont="1" applyAlignment="1">
      <alignment horizontal="center" vertical="top"/>
    </xf>
    <xf numFmtId="0" fontId="53" fillId="0" borderId="0" xfId="719" applyFont="1"/>
    <xf numFmtId="0" fontId="60" fillId="0" borderId="0" xfId="719" applyFont="1"/>
    <xf numFmtId="0" fontId="48" fillId="0" borderId="0" xfId="719" applyFont="1" applyBorder="1" applyAlignment="1">
      <alignment horizontal="center"/>
    </xf>
    <xf numFmtId="0" fontId="5" fillId="0" borderId="0" xfId="719" applyFont="1" applyBorder="1" applyAlignment="1">
      <alignment horizontal="center"/>
    </xf>
    <xf numFmtId="0" fontId="6" fillId="0" borderId="0" xfId="719" applyFont="1"/>
    <xf numFmtId="0" fontId="11" fillId="0" borderId="0" xfId="719" applyFont="1"/>
    <xf numFmtId="0" fontId="8" fillId="0" borderId="0" xfId="719" applyFont="1"/>
    <xf numFmtId="0" fontId="15" fillId="26" borderId="2" xfId="719" applyFont="1" applyFill="1" applyBorder="1" applyAlignment="1">
      <alignment horizontal="center" vertical="top"/>
    </xf>
    <xf numFmtId="0" fontId="6" fillId="26" borderId="2" xfId="719" applyFont="1" applyFill="1" applyBorder="1" applyAlignment="1">
      <alignment horizontal="center" vertical="top"/>
    </xf>
    <xf numFmtId="0" fontId="15" fillId="26" borderId="2" xfId="720" applyFont="1" applyFill="1" applyBorder="1" applyAlignment="1">
      <alignment horizontal="center" vertical="top"/>
    </xf>
    <xf numFmtId="0" fontId="53" fillId="26" borderId="2" xfId="719" applyFont="1" applyFill="1" applyBorder="1" applyAlignment="1">
      <alignment horizontal="left" vertical="top" wrapText="1"/>
    </xf>
    <xf numFmtId="20" fontId="15" fillId="26" borderId="2" xfId="719" applyNumberFormat="1" applyFont="1" applyFill="1" applyBorder="1" applyAlignment="1">
      <alignment horizontal="center" vertical="top"/>
    </xf>
    <xf numFmtId="0" fontId="4" fillId="0" borderId="0" xfId="720" applyAlignment="1">
      <alignment horizontal="center" vertical="top"/>
    </xf>
    <xf numFmtId="0" fontId="4" fillId="0" borderId="0" xfId="720"/>
    <xf numFmtId="0" fontId="48" fillId="0" borderId="0" xfId="720" applyFont="1" applyBorder="1" applyAlignment="1">
      <alignment horizontal="center" vertical="top" wrapText="1"/>
    </xf>
    <xf numFmtId="0" fontId="48" fillId="0" borderId="0" xfId="720" applyFont="1" applyBorder="1" applyAlignment="1">
      <alignment horizontal="center" vertical="top"/>
    </xf>
    <xf numFmtId="0" fontId="8" fillId="0" borderId="0" xfId="720" applyFont="1" applyBorder="1" applyAlignment="1">
      <alignment horizontal="center" vertical="top"/>
    </xf>
    <xf numFmtId="0" fontId="8" fillId="0" borderId="0" xfId="720" applyFont="1" applyBorder="1" applyAlignment="1">
      <alignment horizontal="center"/>
    </xf>
    <xf numFmtId="0" fontId="59" fillId="0" borderId="0" xfId="720" applyFont="1" applyAlignment="1">
      <alignment horizontal="center"/>
    </xf>
    <xf numFmtId="0" fontId="8" fillId="0" borderId="0" xfId="720" applyFont="1" applyAlignment="1">
      <alignment horizontal="center" vertical="top"/>
    </xf>
    <xf numFmtId="20" fontId="15" fillId="26" borderId="2" xfId="720" applyNumberFormat="1" applyFont="1" applyFill="1" applyBorder="1" applyAlignment="1">
      <alignment horizontal="center" vertical="top"/>
    </xf>
    <xf numFmtId="0" fontId="6" fillId="26" borderId="2" xfId="719" applyFont="1" applyFill="1" applyBorder="1" applyAlignment="1">
      <alignment vertical="top"/>
    </xf>
    <xf numFmtId="0" fontId="6" fillId="26" borderId="2" xfId="720" applyFont="1" applyFill="1" applyBorder="1" applyAlignment="1">
      <alignment horizontal="center" vertical="top"/>
    </xf>
    <xf numFmtId="0" fontId="5" fillId="26" borderId="2" xfId="719" applyFont="1" applyFill="1" applyBorder="1" applyAlignment="1">
      <alignment horizontal="left" vertical="top" wrapText="1"/>
    </xf>
    <xf numFmtId="20" fontId="6" fillId="26" borderId="2" xfId="719" applyNumberFormat="1" applyFont="1" applyFill="1" applyBorder="1" applyAlignment="1">
      <alignment horizontal="center" vertical="top"/>
    </xf>
    <xf numFmtId="0" fontId="6" fillId="26" borderId="2" xfId="719" applyFont="1" applyFill="1" applyBorder="1" applyAlignment="1">
      <alignment horizontal="center" vertical="top" wrapText="1"/>
    </xf>
    <xf numFmtId="0" fontId="5" fillId="26" borderId="2" xfId="719" applyFont="1" applyFill="1" applyBorder="1" applyAlignment="1">
      <alignment vertical="top" wrapText="1"/>
    </xf>
    <xf numFmtId="0" fontId="8" fillId="0" borderId="0" xfId="0" applyFont="1" applyBorder="1" applyAlignment="1"/>
    <xf numFmtId="20" fontId="6" fillId="28" borderId="2" xfId="0" applyNumberFormat="1" applyFont="1" applyFill="1" applyBorder="1" applyAlignment="1">
      <alignment horizontal="center" vertical="top"/>
    </xf>
    <xf numFmtId="0" fontId="6" fillId="28" borderId="2" xfId="0" applyFont="1" applyFill="1" applyBorder="1" applyAlignment="1">
      <alignment horizontal="center" vertical="top"/>
    </xf>
    <xf numFmtId="0" fontId="61" fillId="0" borderId="33" xfId="1" applyFont="1" applyBorder="1" applyAlignment="1"/>
    <xf numFmtId="0" fontId="61" fillId="0" borderId="34" xfId="1" applyFont="1" applyBorder="1" applyAlignment="1"/>
    <xf numFmtId="0" fontId="61" fillId="0" borderId="35" xfId="1" applyFont="1" applyBorder="1" applyAlignment="1"/>
    <xf numFmtId="0" fontId="61" fillId="0" borderId="33" xfId="4" applyFont="1" applyBorder="1" applyAlignment="1"/>
    <xf numFmtId="0" fontId="61" fillId="0" borderId="34" xfId="4" applyFont="1" applyBorder="1" applyAlignment="1"/>
    <xf numFmtId="0" fontId="61" fillId="0" borderId="35" xfId="4" applyFont="1" applyBorder="1" applyAlignment="1"/>
    <xf numFmtId="0" fontId="4" fillId="0" borderId="0" xfId="4" applyFont="1"/>
    <xf numFmtId="0" fontId="61" fillId="0" borderId="33" xfId="6" applyFont="1" applyBorder="1" applyAlignment="1"/>
    <xf numFmtId="0" fontId="61" fillId="0" borderId="34" xfId="6" applyFont="1" applyBorder="1" applyAlignment="1"/>
    <xf numFmtId="0" fontId="61" fillId="0" borderId="35" xfId="6" applyFont="1" applyBorder="1" applyAlignment="1"/>
    <xf numFmtId="0" fontId="61" fillId="0" borderId="33" xfId="292" applyFont="1" applyBorder="1" applyAlignment="1"/>
    <xf numFmtId="0" fontId="61" fillId="0" borderId="34" xfId="292" applyFont="1" applyBorder="1" applyAlignment="1"/>
    <xf numFmtId="0" fontId="61" fillId="0" borderId="35" xfId="292" applyFont="1" applyBorder="1" applyAlignment="1"/>
    <xf numFmtId="0" fontId="4" fillId="0" borderId="0" xfId="718"/>
    <xf numFmtId="0" fontId="4" fillId="0" borderId="0" xfId="718" applyAlignment="1">
      <alignment horizontal="left"/>
    </xf>
    <xf numFmtId="0" fontId="48" fillId="0" borderId="0" xfId="718" applyFont="1" applyBorder="1"/>
    <xf numFmtId="0" fontId="4" fillId="0" borderId="25" xfId="718" applyBorder="1"/>
    <xf numFmtId="0" fontId="11" fillId="0" borderId="25" xfId="718" applyFont="1" applyBorder="1"/>
    <xf numFmtId="0" fontId="11" fillId="0" borderId="0" xfId="718" applyFont="1"/>
    <xf numFmtId="0" fontId="4" fillId="0" borderId="0" xfId="718" applyFill="1" applyBorder="1"/>
    <xf numFmtId="20" fontId="6" fillId="0" borderId="0" xfId="718" applyNumberFormat="1" applyFont="1" applyFill="1" applyBorder="1" applyAlignment="1">
      <alignment horizontal="center" vertical="center"/>
    </xf>
    <xf numFmtId="0" fontId="4" fillId="0" borderId="0" xfId="718" applyAlignment="1">
      <alignment vertical="top"/>
    </xf>
    <xf numFmtId="0" fontId="4" fillId="0" borderId="0" xfId="718" applyFont="1"/>
    <xf numFmtId="0" fontId="4" fillId="0" borderId="0" xfId="718" applyAlignment="1">
      <alignment vertical="center"/>
    </xf>
    <xf numFmtId="0" fontId="6" fillId="0" borderId="0" xfId="718" applyFont="1" applyFill="1"/>
    <xf numFmtId="0" fontId="14" fillId="0" borderId="0" xfId="718" applyFont="1" applyAlignment="1">
      <alignment vertical="center"/>
    </xf>
    <xf numFmtId="0" fontId="14" fillId="0" borderId="0" xfId="718" applyFont="1" applyFill="1" applyAlignment="1">
      <alignment vertical="center"/>
    </xf>
    <xf numFmtId="0" fontId="6" fillId="0" borderId="0" xfId="718" applyFont="1" applyAlignment="1">
      <alignment vertical="center"/>
    </xf>
    <xf numFmtId="0" fontId="6" fillId="0" borderId="0" xfId="718" applyFont="1" applyFill="1" applyAlignment="1">
      <alignment vertical="center"/>
    </xf>
    <xf numFmtId="0" fontId="4" fillId="0" borderId="0" xfId="718" applyFill="1"/>
    <xf numFmtId="0" fontId="4" fillId="0" borderId="0" xfId="718" applyFont="1" applyFill="1" applyBorder="1"/>
    <xf numFmtId="0" fontId="4" fillId="0" borderId="0" xfId="718" applyFont="1" applyFill="1"/>
    <xf numFmtId="0" fontId="4" fillId="0" borderId="0" xfId="717" applyFont="1"/>
    <xf numFmtId="0" fontId="11" fillId="0" borderId="0" xfId="718" applyFont="1" applyAlignment="1">
      <alignment vertical="center"/>
    </xf>
    <xf numFmtId="0" fontId="11" fillId="0" borderId="0" xfId="718" applyFont="1" applyFill="1" applyAlignment="1">
      <alignment vertical="center"/>
    </xf>
    <xf numFmtId="0" fontId="4" fillId="0" borderId="0" xfId="718" applyFill="1" applyAlignment="1">
      <alignment vertical="center"/>
    </xf>
    <xf numFmtId="0" fontId="8" fillId="0" borderId="0" xfId="718" applyFont="1"/>
    <xf numFmtId="0" fontId="5" fillId="26" borderId="2" xfId="718" applyFont="1" applyFill="1" applyBorder="1" applyAlignment="1">
      <alignment horizontal="left" vertical="top"/>
    </xf>
    <xf numFmtId="0" fontId="11" fillId="0" borderId="43" xfId="0" applyFont="1" applyBorder="1"/>
    <xf numFmtId="165" fontId="14" fillId="26" borderId="2" xfId="718" applyNumberFormat="1" applyFont="1" applyFill="1" applyBorder="1" applyAlignment="1">
      <alignment horizontal="center" vertical="top"/>
    </xf>
    <xf numFmtId="0" fontId="8" fillId="0" borderId="0" xfId="717" applyFont="1"/>
    <xf numFmtId="0" fontId="6" fillId="26" borderId="2" xfId="718" applyFont="1" applyFill="1" applyBorder="1" applyAlignment="1">
      <alignment horizontal="left" wrapText="1"/>
    </xf>
    <xf numFmtId="0" fontId="11" fillId="0" borderId="43" xfId="0" applyFont="1" applyBorder="1" applyAlignment="1">
      <alignment vertical="center"/>
    </xf>
    <xf numFmtId="0" fontId="63" fillId="0" borderId="0" xfId="0" applyFont="1"/>
    <xf numFmtId="20" fontId="14" fillId="26" borderId="2" xfId="718" applyNumberFormat="1" applyFont="1" applyFill="1" applyBorder="1" applyAlignment="1">
      <alignment horizontal="center" vertical="top"/>
    </xf>
    <xf numFmtId="0" fontId="14" fillId="0" borderId="0" xfId="0" applyFont="1" applyAlignment="1">
      <alignment horizontal="left" vertical="top"/>
    </xf>
    <xf numFmtId="0" fontId="48" fillId="0" borderId="0" xfId="0" applyFont="1" applyBorder="1" applyAlignment="1">
      <alignment vertical="center"/>
    </xf>
    <xf numFmtId="0" fontId="20" fillId="0" borderId="0" xfId="0" applyFont="1" applyBorder="1" applyAlignment="1">
      <alignment horizontal="left" vertical="top"/>
    </xf>
    <xf numFmtId="0" fontId="48" fillId="0" borderId="0" xfId="0" applyFont="1" applyBorder="1" applyAlignment="1">
      <alignment vertical="top"/>
    </xf>
    <xf numFmtId="0" fontId="47" fillId="0" borderId="2" xfId="715" applyFill="1" applyBorder="1"/>
    <xf numFmtId="0" fontId="47" fillId="0" borderId="15" xfId="715" applyFill="1" applyBorder="1"/>
    <xf numFmtId="0" fontId="16" fillId="0" borderId="0" xfId="718" applyFont="1" applyFill="1"/>
    <xf numFmtId="0" fontId="48" fillId="3" borderId="0" xfId="718" applyFont="1" applyFill="1" applyBorder="1"/>
    <xf numFmtId="0" fontId="6" fillId="0" borderId="0" xfId="718" applyFont="1" applyBorder="1"/>
    <xf numFmtId="0" fontId="4" fillId="0" borderId="0" xfId="718" applyBorder="1"/>
    <xf numFmtId="0" fontId="48" fillId="0" borderId="0" xfId="718" applyFont="1" applyFill="1" applyBorder="1"/>
    <xf numFmtId="165" fontId="6" fillId="26" borderId="2" xfId="718" applyNumberFormat="1" applyFont="1" applyFill="1" applyBorder="1" applyAlignment="1"/>
    <xf numFmtId="165" fontId="6" fillId="26" borderId="2" xfId="718" applyNumberFormat="1" applyFont="1" applyFill="1" applyBorder="1" applyAlignment="1">
      <alignment vertical="top"/>
    </xf>
    <xf numFmtId="20" fontId="6" fillId="26" borderId="2" xfId="718" applyNumberFormat="1" applyFont="1" applyFill="1" applyBorder="1" applyAlignment="1">
      <alignment horizontal="center"/>
    </xf>
    <xf numFmtId="0" fontId="47" fillId="0" borderId="2" xfId="715" applyFill="1" applyBorder="1" applyAlignment="1">
      <alignment horizontal="left" vertical="top"/>
    </xf>
    <xf numFmtId="0" fontId="47" fillId="0" borderId="15" xfId="715" applyFill="1" applyBorder="1" applyAlignment="1">
      <alignment horizontal="left" vertical="center"/>
    </xf>
    <xf numFmtId="0" fontId="4" fillId="3" borderId="0" xfId="718" applyFont="1" applyFill="1"/>
    <xf numFmtId="0" fontId="11" fillId="3" borderId="0" xfId="718" applyFont="1" applyFill="1"/>
    <xf numFmtId="0" fontId="6" fillId="0" borderId="0" xfId="718" applyFont="1" applyFill="1" applyBorder="1" applyAlignment="1">
      <alignment horizontal="center"/>
    </xf>
    <xf numFmtId="0" fontId="5" fillId="0" borderId="0" xfId="718" applyFont="1" applyFill="1" applyBorder="1" applyAlignment="1">
      <alignment horizontal="center"/>
    </xf>
    <xf numFmtId="0" fontId="5" fillId="0" borderId="0" xfId="718" applyFont="1" applyFill="1" applyBorder="1" applyAlignment="1">
      <alignment horizontal="center" wrapText="1"/>
    </xf>
    <xf numFmtId="165" fontId="6" fillId="0" borderId="0" xfId="718" applyNumberFormat="1" applyFont="1" applyFill="1" applyBorder="1" applyAlignment="1">
      <alignment horizontal="center"/>
    </xf>
    <xf numFmtId="165" fontId="6" fillId="0" borderId="0" xfId="718" applyNumberFormat="1" applyFont="1" applyFill="1" applyBorder="1" applyAlignment="1">
      <alignment horizontal="center" wrapText="1"/>
    </xf>
    <xf numFmtId="0" fontId="4" fillId="0" borderId="0" xfId="718" applyAlignment="1">
      <alignment horizontal="left" vertical="top"/>
    </xf>
    <xf numFmtId="0" fontId="8" fillId="0" borderId="0" xfId="718" applyFont="1" applyBorder="1" applyAlignment="1">
      <alignment horizontal="left" vertical="top"/>
    </xf>
    <xf numFmtId="0" fontId="48" fillId="0" borderId="0" xfId="718" applyFont="1" applyBorder="1" applyAlignment="1">
      <alignment horizontal="left" vertical="top"/>
    </xf>
    <xf numFmtId="0" fontId="48" fillId="0" borderId="0" xfId="718" applyFont="1" applyBorder="1" applyAlignment="1">
      <alignment horizontal="left" vertical="top" wrapText="1"/>
    </xf>
    <xf numFmtId="20" fontId="6" fillId="3" borderId="0" xfId="718" applyNumberFormat="1" applyFont="1" applyFill="1" applyBorder="1" applyAlignment="1">
      <alignment horizontal="center"/>
    </xf>
    <xf numFmtId="0" fontId="4" fillId="3" borderId="0" xfId="718" applyFill="1"/>
    <xf numFmtId="0" fontId="63" fillId="0" borderId="0" xfId="0" applyFont="1" applyAlignment="1">
      <alignment horizontal="left"/>
    </xf>
    <xf numFmtId="165" fontId="14" fillId="26" borderId="2" xfId="718" applyNumberFormat="1" applyFont="1" applyFill="1" applyBorder="1" applyAlignment="1">
      <alignment horizontal="center" vertical="top" wrapText="1"/>
    </xf>
    <xf numFmtId="0" fontId="8" fillId="0" borderId="0" xfId="292" applyFont="1"/>
    <xf numFmtId="0" fontId="5" fillId="26" borderId="2" xfId="292" applyFont="1" applyFill="1" applyBorder="1" applyAlignment="1">
      <alignment horizontal="center" vertical="top"/>
    </xf>
    <xf numFmtId="0" fontId="47" fillId="0" borderId="2" xfId="715" applyFill="1" applyBorder="1" applyAlignment="1">
      <alignment horizontal="left" vertical="center"/>
    </xf>
    <xf numFmtId="0" fontId="47" fillId="0" borderId="2" xfId="715" applyBorder="1" applyAlignment="1">
      <alignment horizontal="left"/>
    </xf>
    <xf numFmtId="0" fontId="48" fillId="0" borderId="7" xfId="3" applyFont="1" applyFill="1" applyBorder="1"/>
    <xf numFmtId="0" fontId="6" fillId="26" borderId="2" xfId="0" applyFont="1" applyFill="1" applyBorder="1" applyAlignment="1">
      <alignment horizontal="center" vertical="center" wrapText="1"/>
    </xf>
    <xf numFmtId="0" fontId="6" fillId="26" borderId="2" xfId="3" applyFont="1" applyFill="1" applyBorder="1" applyAlignment="1">
      <alignment horizontal="center"/>
    </xf>
    <xf numFmtId="0" fontId="14" fillId="26" borderId="2" xfId="3" applyFont="1" applyFill="1" applyBorder="1" applyAlignment="1">
      <alignment horizontal="center"/>
    </xf>
    <xf numFmtId="0" fontId="6" fillId="26" borderId="2" xfId="217" applyFont="1" applyFill="1" applyBorder="1" applyAlignment="1">
      <alignment horizontal="center"/>
    </xf>
    <xf numFmtId="20" fontId="14" fillId="26" borderId="2" xfId="217" applyNumberFormat="1" applyFont="1" applyFill="1" applyBorder="1" applyAlignment="1">
      <alignment horizontal="center" vertical="center"/>
    </xf>
    <xf numFmtId="165" fontId="14" fillId="26" borderId="2" xfId="217" applyNumberFormat="1" applyFont="1" applyFill="1" applyBorder="1" applyAlignment="1">
      <alignment horizontal="center"/>
    </xf>
    <xf numFmtId="165" fontId="6" fillId="26" borderId="2" xfId="217" applyNumberFormat="1" applyFont="1" applyFill="1" applyBorder="1" applyAlignment="1">
      <alignment horizontal="center"/>
    </xf>
    <xf numFmtId="20" fontId="6" fillId="26" borderId="2" xfId="217" applyNumberFormat="1" applyFont="1" applyFill="1" applyBorder="1" applyAlignment="1">
      <alignment horizontal="center" vertical="center"/>
    </xf>
    <xf numFmtId="0" fontId="48" fillId="0" borderId="0" xfId="292" applyFont="1" applyBorder="1" applyAlignment="1">
      <alignment horizontal="right"/>
    </xf>
    <xf numFmtId="0" fontId="73" fillId="0" borderId="0" xfId="1" applyFont="1" applyBorder="1"/>
    <xf numFmtId="0" fontId="74" fillId="0" borderId="0" xfId="1" applyFont="1" applyBorder="1"/>
    <xf numFmtId="0" fontId="74" fillId="0" borderId="0" xfId="1" applyFont="1" applyBorder="1" applyAlignment="1">
      <alignment horizontal="center"/>
    </xf>
    <xf numFmtId="0" fontId="73" fillId="0" borderId="0" xfId="1" applyFont="1" applyBorder="1" applyAlignment="1">
      <alignment horizontal="center" vertical="center"/>
    </xf>
    <xf numFmtId="0" fontId="74" fillId="0" borderId="0" xfId="1" applyFont="1" applyBorder="1" applyAlignment="1">
      <alignment vertical="center"/>
    </xf>
    <xf numFmtId="0" fontId="0" fillId="0" borderId="0" xfId="0" applyBorder="1"/>
    <xf numFmtId="0" fontId="4" fillId="0" borderId="0" xfId="1" applyBorder="1" applyAlignment="1">
      <alignment horizontal="center" wrapText="1"/>
    </xf>
    <xf numFmtId="0" fontId="17" fillId="0" borderId="0" xfId="0" applyFont="1" applyFill="1"/>
    <xf numFmtId="0" fontId="5" fillId="26" borderId="2" xfId="0" applyFont="1" applyFill="1" applyBorder="1" applyAlignment="1">
      <alignment vertical="top"/>
    </xf>
    <xf numFmtId="0" fontId="6" fillId="0" borderId="0" xfId="0" applyFont="1" applyAlignment="1">
      <alignment horizontal="center" vertical="top"/>
    </xf>
    <xf numFmtId="165" fontId="6" fillId="26" borderId="2" xfId="0" applyNumberFormat="1" applyFont="1" applyFill="1" applyBorder="1" applyAlignment="1">
      <alignment horizontal="center" vertical="top" wrapText="1"/>
    </xf>
    <xf numFmtId="20" fontId="6" fillId="26" borderId="2" xfId="0" applyNumberFormat="1" applyFont="1" applyFill="1" applyBorder="1" applyAlignment="1">
      <alignment horizontal="center" vertical="top"/>
    </xf>
    <xf numFmtId="165" fontId="6" fillId="26" borderId="2" xfId="0" applyNumberFormat="1" applyFont="1" applyFill="1" applyBorder="1" applyAlignment="1">
      <alignment horizontal="center" vertical="top"/>
    </xf>
    <xf numFmtId="165" fontId="6" fillId="26" borderId="2" xfId="0" applyNumberFormat="1" applyFont="1" applyFill="1" applyBorder="1" applyAlignment="1">
      <alignment horizontal="center" vertical="top" wrapText="1"/>
    </xf>
    <xf numFmtId="20" fontId="6" fillId="26" borderId="2" xfId="0" applyNumberFormat="1" applyFont="1" applyFill="1" applyBorder="1" applyAlignment="1">
      <alignment horizontal="center" vertical="top"/>
    </xf>
    <xf numFmtId="20" fontId="6" fillId="26" borderId="2" xfId="718" applyNumberFormat="1" applyFont="1" applyFill="1" applyBorder="1" applyAlignment="1">
      <alignment horizontal="center" vertical="top"/>
    </xf>
    <xf numFmtId="0" fontId="5" fillId="26" borderId="2" xfId="0" applyFont="1" applyFill="1" applyBorder="1" applyAlignment="1">
      <alignment vertical="center"/>
    </xf>
    <xf numFmtId="0" fontId="6" fillId="26" borderId="2" xfId="0" applyFont="1" applyFill="1" applyBorder="1" applyAlignment="1">
      <alignment horizontal="center" vertical="center"/>
    </xf>
    <xf numFmtId="0" fontId="79" fillId="2" borderId="8" xfId="1" applyFont="1" applyFill="1" applyBorder="1"/>
    <xf numFmtId="0" fontId="79" fillId="0" borderId="6" xfId="1" applyFont="1" applyBorder="1" applyAlignment="1">
      <alignment horizontal="center"/>
    </xf>
    <xf numFmtId="0" fontId="79" fillId="0" borderId="2" xfId="1" applyFont="1" applyBorder="1" applyAlignment="1">
      <alignment horizontal="center"/>
    </xf>
    <xf numFmtId="0" fontId="79" fillId="0" borderId="2" xfId="1" applyFont="1" applyBorder="1" applyAlignment="1">
      <alignment horizontal="center" vertical="center"/>
    </xf>
    <xf numFmtId="0" fontId="79" fillId="0" borderId="13" xfId="1" applyFont="1" applyBorder="1" applyAlignment="1">
      <alignment horizontal="center"/>
    </xf>
    <xf numFmtId="0" fontId="80" fillId="0" borderId="2" xfId="1" applyFont="1" applyBorder="1" applyAlignment="1">
      <alignment horizontal="center"/>
    </xf>
    <xf numFmtId="0" fontId="80" fillId="0" borderId="13" xfId="1" applyFont="1" applyBorder="1" applyAlignment="1">
      <alignment horizontal="center"/>
    </xf>
    <xf numFmtId="0" fontId="80" fillId="0" borderId="2" xfId="4" applyFont="1" applyBorder="1" applyAlignment="1">
      <alignment horizontal="center"/>
    </xf>
    <xf numFmtId="0" fontId="80" fillId="0" borderId="13" xfId="4" applyFont="1" applyBorder="1" applyAlignment="1">
      <alignment horizontal="center"/>
    </xf>
    <xf numFmtId="0" fontId="80" fillId="0" borderId="2" xfId="6" applyFont="1" applyFill="1" applyBorder="1" applyAlignment="1">
      <alignment horizontal="center"/>
    </xf>
    <xf numFmtId="0" fontId="80" fillId="0" borderId="2" xfId="6" applyFont="1" applyBorder="1" applyAlignment="1">
      <alignment horizontal="center"/>
    </xf>
    <xf numFmtId="0" fontId="80" fillId="0" borderId="13" xfId="6" applyFont="1" applyBorder="1" applyAlignment="1">
      <alignment horizontal="center"/>
    </xf>
    <xf numFmtId="0" fontId="4" fillId="0" borderId="52" xfId="716" applyFont="1" applyBorder="1" applyAlignment="1">
      <alignment vertical="top" wrapText="1"/>
    </xf>
    <xf numFmtId="0" fontId="47" fillId="0" borderId="3" xfId="715" applyFill="1" applyBorder="1" applyAlignment="1">
      <alignment horizontal="center" vertical="top"/>
    </xf>
    <xf numFmtId="0" fontId="4" fillId="0" borderId="3" xfId="716" applyFont="1" applyBorder="1" applyAlignment="1">
      <alignment vertical="top" wrapText="1"/>
    </xf>
    <xf numFmtId="0" fontId="4" fillId="0" borderId="53" xfId="716" applyFont="1" applyBorder="1" applyAlignment="1">
      <alignment vertical="top" wrapText="1"/>
    </xf>
    <xf numFmtId="0" fontId="4" fillId="0" borderId="7" xfId="716" applyFont="1" applyFill="1" applyBorder="1" applyAlignment="1">
      <alignment vertical="top"/>
    </xf>
    <xf numFmtId="0" fontId="6" fillId="26" borderId="2" xfId="2" applyFont="1" applyFill="1" applyBorder="1" applyAlignment="1">
      <alignment horizontal="center" vertical="center"/>
    </xf>
    <xf numFmtId="0" fontId="6" fillId="26" borderId="2" xfId="0" applyFont="1" applyFill="1" applyBorder="1" applyAlignment="1">
      <alignment vertical="center"/>
    </xf>
    <xf numFmtId="0" fontId="6" fillId="26" borderId="2" xfId="3" applyFont="1" applyFill="1" applyBorder="1" applyAlignment="1">
      <alignment horizontal="center" vertical="center"/>
    </xf>
    <xf numFmtId="0" fontId="62" fillId="27" borderId="34" xfId="1" applyFont="1" applyFill="1" applyBorder="1" applyAlignment="1">
      <alignment horizontal="left" vertical="top" wrapText="1"/>
    </xf>
    <xf numFmtId="0" fontId="62" fillId="27" borderId="35" xfId="1" applyFont="1" applyFill="1" applyBorder="1" applyAlignment="1">
      <alignment horizontal="left" vertical="top" wrapText="1"/>
    </xf>
    <xf numFmtId="0" fontId="6" fillId="26" borderId="2" xfId="0" applyFont="1" applyFill="1" applyBorder="1" applyAlignment="1">
      <alignment horizontal="center" vertical="center"/>
    </xf>
    <xf numFmtId="0" fontId="5" fillId="0" borderId="0" xfId="0" applyFont="1" applyFill="1" applyBorder="1" applyAlignment="1">
      <alignment horizontal="center" vertical="center"/>
    </xf>
    <xf numFmtId="0" fontId="59" fillId="0" borderId="15" xfId="5" applyFont="1" applyFill="1" applyBorder="1" applyAlignment="1"/>
    <xf numFmtId="0" fontId="66" fillId="0" borderId="15" xfId="1298" applyFont="1" applyFill="1" applyBorder="1" applyAlignment="1">
      <alignment horizontal="center"/>
    </xf>
    <xf numFmtId="0" fontId="66" fillId="0" borderId="15" xfId="1299" applyFont="1" applyFill="1" applyBorder="1" applyAlignment="1">
      <alignment horizontal="center"/>
    </xf>
    <xf numFmtId="0" fontId="66" fillId="0" borderId="16" xfId="1299" applyFont="1" applyFill="1" applyBorder="1" applyAlignment="1">
      <alignment horizontal="center"/>
    </xf>
    <xf numFmtId="0" fontId="6" fillId="0" borderId="2" xfId="869" applyFont="1" applyFill="1" applyBorder="1" applyAlignment="1">
      <alignment horizontal="center" vertical="top"/>
    </xf>
    <xf numFmtId="165" fontId="6" fillId="0" borderId="2" xfId="869" applyNumberFormat="1" applyFont="1" applyFill="1" applyBorder="1" applyAlignment="1">
      <alignment vertical="top"/>
    </xf>
    <xf numFmtId="0" fontId="6" fillId="26" borderId="2" xfId="869" applyFont="1" applyFill="1" applyBorder="1" applyAlignment="1">
      <alignment horizontal="center" vertical="top"/>
    </xf>
    <xf numFmtId="0" fontId="5" fillId="26" borderId="2" xfId="869" applyFont="1" applyFill="1" applyBorder="1" applyAlignment="1">
      <alignment horizontal="left" vertical="top" wrapText="1"/>
    </xf>
    <xf numFmtId="165" fontId="6" fillId="26" borderId="2" xfId="869" applyNumberFormat="1" applyFont="1" applyFill="1" applyBorder="1" applyAlignment="1">
      <alignment horizontal="center" vertical="top"/>
    </xf>
    <xf numFmtId="0" fontId="4" fillId="26" borderId="2" xfId="869" applyFill="1" applyBorder="1" applyAlignment="1">
      <alignment horizontal="center" vertical="top"/>
    </xf>
    <xf numFmtId="165" fontId="6" fillId="26" borderId="2" xfId="869" applyNumberFormat="1" applyFont="1" applyFill="1" applyBorder="1" applyAlignment="1">
      <alignment vertical="top"/>
    </xf>
    <xf numFmtId="0" fontId="47" fillId="0" borderId="38" xfId="715" applyFill="1" applyBorder="1" applyAlignment="1">
      <alignment horizontal="center" vertical="top"/>
    </xf>
    <xf numFmtId="0" fontId="8" fillId="26" borderId="0" xfId="0" applyFont="1" applyFill="1"/>
    <xf numFmtId="0" fontId="6" fillId="26" borderId="2" xfId="869" applyFont="1" applyFill="1" applyBorder="1" applyAlignment="1">
      <alignment horizontal="center"/>
    </xf>
    <xf numFmtId="0" fontId="6" fillId="26" borderId="2" xfId="869" applyFont="1" applyFill="1" applyBorder="1" applyAlignment="1">
      <alignment horizontal="center" vertical="center"/>
    </xf>
    <xf numFmtId="0" fontId="5" fillId="26" borderId="2" xfId="869" applyFont="1" applyFill="1" applyBorder="1" applyAlignment="1">
      <alignment horizontal="left" wrapText="1"/>
    </xf>
    <xf numFmtId="20" fontId="6" fillId="26" borderId="2" xfId="869" applyNumberFormat="1" applyFont="1" applyFill="1" applyBorder="1" applyAlignment="1">
      <alignment horizontal="center" wrapText="1"/>
    </xf>
    <xf numFmtId="0" fontId="6" fillId="26" borderId="2" xfId="869" applyFont="1" applyFill="1" applyBorder="1" applyAlignment="1">
      <alignment horizontal="center" wrapText="1"/>
    </xf>
    <xf numFmtId="0" fontId="6" fillId="26" borderId="2" xfId="869" applyNumberFormat="1" applyFont="1" applyFill="1" applyBorder="1" applyAlignment="1">
      <alignment horizontal="center"/>
    </xf>
    <xf numFmtId="165" fontId="6" fillId="26" borderId="2" xfId="869" applyNumberFormat="1" applyFont="1" applyFill="1" applyBorder="1" applyAlignment="1"/>
    <xf numFmtId="20" fontId="6" fillId="26" borderId="2" xfId="869" applyNumberFormat="1" applyFont="1" applyFill="1" applyBorder="1" applyAlignment="1">
      <alignment horizontal="center"/>
    </xf>
    <xf numFmtId="0" fontId="0" fillId="26" borderId="0" xfId="0" applyFill="1"/>
    <xf numFmtId="0" fontId="15" fillId="0" borderId="0" xfId="0" applyFont="1" applyAlignment="1">
      <alignment horizont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3" fillId="0" borderId="0" xfId="0" applyFont="1" applyFill="1" applyBorder="1" applyAlignment="1">
      <alignment vertical="center"/>
    </xf>
    <xf numFmtId="0" fontId="53" fillId="0" borderId="0" xfId="0" applyFont="1" applyFill="1" applyBorder="1" applyAlignment="1">
      <alignment horizontal="left" vertical="center"/>
    </xf>
    <xf numFmtId="0" fontId="5" fillId="0" borderId="0" xfId="3" applyFont="1" applyFill="1" applyBorder="1" applyAlignment="1">
      <alignment horizontal="left" wrapText="1"/>
    </xf>
    <xf numFmtId="165" fontId="6" fillId="0" borderId="0" xfId="0" applyNumberFormat="1" applyFont="1" applyFill="1" applyBorder="1" applyAlignment="1"/>
    <xf numFmtId="0" fontId="4" fillId="0" borderId="0" xfId="869"/>
    <xf numFmtId="0" fontId="4" fillId="3" borderId="0" xfId="1" applyFill="1"/>
    <xf numFmtId="0" fontId="5" fillId="26" borderId="2" xfId="869" applyFont="1" applyFill="1" applyBorder="1" applyAlignment="1">
      <alignment horizontal="left" vertical="center" wrapText="1"/>
    </xf>
    <xf numFmtId="165" fontId="6" fillId="26" borderId="2" xfId="0" applyNumberFormat="1" applyFont="1" applyFill="1" applyBorder="1" applyAlignment="1">
      <alignment vertical="top" wrapText="1"/>
    </xf>
    <xf numFmtId="0" fontId="8" fillId="0" borderId="0" xfId="0" applyFont="1" applyFill="1" applyBorder="1" applyAlignment="1">
      <alignment vertical="center"/>
    </xf>
    <xf numFmtId="165" fontId="6" fillId="0" borderId="0" xfId="869" applyNumberFormat="1" applyFont="1" applyFill="1" applyBorder="1" applyAlignment="1"/>
    <xf numFmtId="0" fontId="17" fillId="0" borderId="0" xfId="3" applyFont="1" applyFill="1" applyBorder="1"/>
    <xf numFmtId="20" fontId="6" fillId="0" borderId="2" xfId="869" applyNumberFormat="1" applyFont="1" applyFill="1" applyBorder="1" applyAlignment="1">
      <alignment horizontal="center" vertical="top"/>
    </xf>
    <xf numFmtId="20" fontId="6" fillId="26" borderId="2" xfId="869" applyNumberFormat="1" applyFont="1" applyFill="1" applyBorder="1" applyAlignment="1">
      <alignment horizontal="center" vertical="top"/>
    </xf>
    <xf numFmtId="0" fontId="5" fillId="0" borderId="0" xfId="869" applyFont="1" applyFill="1" applyBorder="1" applyAlignment="1">
      <alignment horizontal="left" vertical="center" wrapText="1"/>
    </xf>
    <xf numFmtId="0" fontId="5" fillId="29" borderId="2" xfId="0" applyFont="1" applyFill="1" applyBorder="1" applyAlignment="1">
      <alignment horizontal="center" vertical="center"/>
    </xf>
    <xf numFmtId="0" fontId="6" fillId="29" borderId="2" xfId="0" applyFont="1" applyFill="1" applyBorder="1" applyAlignment="1">
      <alignment horizontal="center" vertical="center"/>
    </xf>
    <xf numFmtId="0" fontId="66" fillId="3" borderId="2" xfId="0" applyFont="1" applyFill="1" applyBorder="1" applyAlignment="1">
      <alignment horizontal="center"/>
    </xf>
    <xf numFmtId="0" fontId="66" fillId="0" borderId="2" xfId="0" applyFont="1" applyBorder="1"/>
    <xf numFmtId="0" fontId="67" fillId="2" borderId="6" xfId="6" applyFont="1" applyFill="1" applyBorder="1" applyAlignment="1"/>
    <xf numFmtId="0" fontId="59" fillId="3" borderId="6" xfId="0" applyFont="1" applyFill="1" applyBorder="1"/>
    <xf numFmtId="0" fontId="4" fillId="3" borderId="13" xfId="0" applyFont="1" applyFill="1" applyBorder="1" applyAlignment="1">
      <alignment horizontal="center" wrapText="1"/>
    </xf>
    <xf numFmtId="0" fontId="4" fillId="0" borderId="29" xfId="1" applyFont="1" applyBorder="1" applyAlignment="1">
      <alignment horizontal="left" vertical="top"/>
    </xf>
    <xf numFmtId="0" fontId="4" fillId="0" borderId="44" xfId="1" applyFont="1" applyBorder="1" applyAlignment="1">
      <alignment horizontal="center"/>
    </xf>
    <xf numFmtId="0" fontId="4" fillId="0" borderId="32" xfId="1" applyFont="1" applyBorder="1" applyAlignment="1">
      <alignment horizontal="left" vertical="top"/>
    </xf>
    <xf numFmtId="0" fontId="8" fillId="0" borderId="55" xfId="1" applyFont="1" applyBorder="1"/>
    <xf numFmtId="0" fontId="4" fillId="0" borderId="55" xfId="1" applyFont="1" applyBorder="1"/>
    <xf numFmtId="0" fontId="4" fillId="0" borderId="55" xfId="1" applyFont="1" applyBorder="1" applyAlignment="1">
      <alignment horizontal="center"/>
    </xf>
    <xf numFmtId="0" fontId="4" fillId="0" borderId="50" xfId="1" applyFont="1" applyBorder="1" applyAlignment="1">
      <alignment horizontal="center"/>
    </xf>
    <xf numFmtId="0" fontId="4" fillId="0" borderId="29" xfId="1" applyBorder="1"/>
    <xf numFmtId="0" fontId="4" fillId="0" borderId="44" xfId="1" applyBorder="1"/>
    <xf numFmtId="0" fontId="4" fillId="0" borderId="32" xfId="1" applyBorder="1"/>
    <xf numFmtId="0" fontId="4" fillId="0" borderId="55" xfId="1" applyBorder="1"/>
    <xf numFmtId="0" fontId="4" fillId="0" borderId="50" xfId="1" applyBorder="1"/>
    <xf numFmtId="0" fontId="5" fillId="29" borderId="2" xfId="0" applyFont="1" applyFill="1" applyBorder="1" applyAlignment="1">
      <alignment horizontal="center" vertical="top"/>
    </xf>
    <xf numFmtId="49" fontId="5" fillId="29" borderId="2" xfId="0" applyNumberFormat="1" applyFont="1" applyFill="1" applyBorder="1" applyAlignment="1">
      <alignment vertical="center"/>
    </xf>
    <xf numFmtId="0" fontId="8" fillId="29" borderId="2" xfId="0" applyFont="1" applyFill="1" applyBorder="1" applyAlignment="1">
      <alignment vertical="center"/>
    </xf>
    <xf numFmtId="0" fontId="54" fillId="29" borderId="2" xfId="0" applyFont="1" applyFill="1" applyBorder="1" applyAlignment="1">
      <alignment horizontal="center" vertical="center"/>
    </xf>
    <xf numFmtId="49" fontId="5" fillId="29" borderId="2" xfId="0" applyNumberFormat="1" applyFont="1" applyFill="1" applyBorder="1" applyAlignment="1">
      <alignment horizontal="center" vertical="center"/>
    </xf>
    <xf numFmtId="0" fontId="5" fillId="29" borderId="2" xfId="217" applyFont="1" applyFill="1" applyBorder="1" applyAlignment="1">
      <alignment horizontal="center" vertical="center"/>
    </xf>
    <xf numFmtId="0" fontId="5" fillId="29" borderId="2" xfId="3" applyFont="1" applyFill="1" applyBorder="1" applyAlignment="1">
      <alignment horizontal="center" vertical="center"/>
    </xf>
    <xf numFmtId="0" fontId="54" fillId="29" borderId="2" xfId="3" applyFont="1" applyFill="1" applyBorder="1" applyAlignment="1">
      <alignment horizontal="center" vertical="center"/>
    </xf>
    <xf numFmtId="0" fontId="56" fillId="29" borderId="2" xfId="0" applyFont="1" applyFill="1" applyBorder="1" applyAlignment="1">
      <alignment horizontal="center" vertical="center"/>
    </xf>
    <xf numFmtId="0" fontId="6" fillId="29" borderId="2" xfId="0" applyFont="1" applyFill="1" applyBorder="1" applyAlignment="1">
      <alignment horizontal="center" vertical="top"/>
    </xf>
    <xf numFmtId="0" fontId="5" fillId="29" borderId="2" xfId="0" applyFont="1" applyFill="1" applyBorder="1" applyAlignment="1">
      <alignment vertical="center"/>
    </xf>
    <xf numFmtId="0" fontId="5" fillId="29" borderId="2" xfId="0" applyFont="1" applyFill="1" applyBorder="1" applyAlignment="1">
      <alignment horizontal="left" vertical="center"/>
    </xf>
    <xf numFmtId="0" fontId="5" fillId="29" borderId="4" xfId="0" applyFont="1" applyFill="1" applyBorder="1" applyAlignment="1">
      <alignment horizontal="left" vertical="center"/>
    </xf>
    <xf numFmtId="0" fontId="5" fillId="29" borderId="5" xfId="0" applyFont="1" applyFill="1" applyBorder="1" applyAlignment="1">
      <alignment horizontal="left" vertical="center"/>
    </xf>
    <xf numFmtId="0" fontId="5" fillId="29" borderId="6" xfId="0" applyFont="1" applyFill="1" applyBorder="1" applyAlignment="1">
      <alignment horizontal="left" vertical="center"/>
    </xf>
    <xf numFmtId="0" fontId="5" fillId="29" borderId="2" xfId="718" applyFont="1" applyFill="1" applyBorder="1" applyAlignment="1">
      <alignment horizontal="center" vertical="center"/>
    </xf>
    <xf numFmtId="0" fontId="54" fillId="29" borderId="2" xfId="718" applyFont="1" applyFill="1" applyBorder="1" applyAlignment="1">
      <alignment horizontal="center" vertical="center"/>
    </xf>
    <xf numFmtId="0" fontId="5" fillId="29" borderId="2" xfId="292" applyFont="1" applyFill="1" applyBorder="1" applyAlignment="1">
      <alignment horizontal="center" vertical="center"/>
    </xf>
    <xf numFmtId="0" fontId="54" fillId="29" borderId="2" xfId="292" applyFont="1" applyFill="1" applyBorder="1" applyAlignment="1">
      <alignment horizontal="center" vertical="center"/>
    </xf>
    <xf numFmtId="0" fontId="5" fillId="29" borderId="4" xfId="292" applyFont="1" applyFill="1" applyBorder="1" applyAlignment="1">
      <alignment horizontal="center" vertical="center"/>
    </xf>
    <xf numFmtId="0" fontId="53" fillId="29" borderId="2" xfId="0" applyFont="1" applyFill="1" applyBorder="1" applyAlignment="1">
      <alignment horizontal="center" vertical="center"/>
    </xf>
    <xf numFmtId="49" fontId="53" fillId="29" borderId="2" xfId="0" applyNumberFormat="1" applyFont="1" applyFill="1" applyBorder="1" applyAlignment="1">
      <alignment horizontal="center" vertical="center"/>
    </xf>
    <xf numFmtId="0" fontId="53" fillId="29" borderId="2" xfId="2" applyFont="1" applyFill="1" applyBorder="1" applyAlignment="1">
      <alignment horizontal="center" vertical="center"/>
    </xf>
    <xf numFmtId="49" fontId="53" fillId="29" borderId="2" xfId="2" applyNumberFormat="1" applyFont="1" applyFill="1" applyBorder="1" applyAlignment="1">
      <alignment horizontal="center" vertical="center"/>
    </xf>
    <xf numFmtId="0" fontId="5" fillId="29" borderId="2" xfId="717" applyFont="1" applyFill="1" applyBorder="1" applyAlignment="1">
      <alignment horizontal="center" vertical="center"/>
    </xf>
    <xf numFmtId="0" fontId="48" fillId="29" borderId="2" xfId="717" applyFont="1" applyFill="1" applyBorder="1" applyAlignment="1">
      <alignment horizontal="center" vertical="center"/>
    </xf>
    <xf numFmtId="0" fontId="53" fillId="29" borderId="2" xfId="718" applyFont="1" applyFill="1" applyBorder="1" applyAlignment="1">
      <alignment horizontal="center" vertical="center"/>
    </xf>
    <xf numFmtId="0" fontId="53" fillId="29" borderId="2" xfId="719" applyFont="1" applyFill="1" applyBorder="1" applyAlignment="1">
      <alignment horizontal="center" vertical="center"/>
    </xf>
    <xf numFmtId="49" fontId="53" fillId="29" borderId="2" xfId="719" applyNumberFormat="1" applyFont="1" applyFill="1" applyBorder="1" applyAlignment="1">
      <alignment horizontal="center" vertical="center"/>
    </xf>
    <xf numFmtId="0" fontId="53" fillId="29" borderId="2" xfId="720" applyFont="1" applyFill="1" applyBorder="1" applyAlignment="1">
      <alignment horizontal="center" vertical="center"/>
    </xf>
    <xf numFmtId="49" fontId="53" fillId="29" borderId="2" xfId="720" applyNumberFormat="1" applyFont="1" applyFill="1" applyBorder="1" applyAlignment="1">
      <alignment horizontal="center" vertical="center"/>
    </xf>
    <xf numFmtId="0" fontId="5" fillId="29" borderId="2" xfId="719" applyFont="1" applyFill="1" applyBorder="1" applyAlignment="1">
      <alignment horizontal="center" vertical="center"/>
    </xf>
    <xf numFmtId="49" fontId="5" fillId="29" borderId="2" xfId="719" applyNumberFormat="1" applyFont="1" applyFill="1" applyBorder="1" applyAlignment="1">
      <alignment horizontal="center" vertical="center"/>
    </xf>
    <xf numFmtId="0" fontId="5" fillId="29" borderId="2" xfId="718" applyFont="1" applyFill="1" applyBorder="1" applyAlignment="1">
      <alignment horizontal="center" vertical="top"/>
    </xf>
    <xf numFmtId="0" fontId="54" fillId="29" borderId="2" xfId="718" applyFont="1" applyFill="1" applyBorder="1" applyAlignment="1">
      <alignment horizontal="center" vertical="top"/>
    </xf>
    <xf numFmtId="0" fontId="4" fillId="0" borderId="15" xfId="716" applyFont="1" applyFill="1" applyBorder="1" applyAlignment="1">
      <alignment vertical="top"/>
    </xf>
    <xf numFmtId="0" fontId="0" fillId="30" borderId="0" xfId="0" applyFill="1" applyBorder="1"/>
    <xf numFmtId="0" fontId="71" fillId="0" borderId="29" xfId="0" applyFont="1" applyFill="1" applyBorder="1"/>
    <xf numFmtId="0" fontId="0" fillId="0" borderId="44" xfId="0" applyFill="1" applyBorder="1"/>
    <xf numFmtId="0" fontId="71" fillId="0" borderId="45" xfId="0" applyFont="1" applyFill="1" applyBorder="1"/>
    <xf numFmtId="0" fontId="71" fillId="0" borderId="46" xfId="0" applyFont="1" applyFill="1" applyBorder="1"/>
    <xf numFmtId="0" fontId="71" fillId="0" borderId="47" xfId="0" applyFont="1" applyFill="1" applyBorder="1"/>
    <xf numFmtId="0" fontId="0" fillId="26" borderId="0" xfId="0" applyFill="1" applyBorder="1" applyAlignment="1">
      <alignment vertical="center"/>
    </xf>
    <xf numFmtId="0" fontId="0" fillId="26" borderId="0" xfId="0" applyFill="1" applyBorder="1" applyAlignment="1">
      <alignment horizontal="left" vertical="center"/>
    </xf>
    <xf numFmtId="0" fontId="0" fillId="26" borderId="0" xfId="0" applyFill="1" applyBorder="1" applyAlignment="1"/>
    <xf numFmtId="0" fontId="0" fillId="26" borderId="0" xfId="0" applyFill="1" applyBorder="1"/>
    <xf numFmtId="0" fontId="0" fillId="0" borderId="13" xfId="0" applyFill="1" applyBorder="1" applyAlignment="1">
      <alignment horizontal="left" vertical="center" wrapText="1"/>
    </xf>
    <xf numFmtId="0" fontId="0" fillId="0" borderId="13" xfId="0" applyFill="1" applyBorder="1" applyAlignment="1">
      <alignment vertical="center" wrapText="1"/>
    </xf>
    <xf numFmtId="0" fontId="0" fillId="0" borderId="51" xfId="0" applyFill="1" applyBorder="1" applyAlignment="1">
      <alignment vertical="center" wrapText="1"/>
    </xf>
    <xf numFmtId="0" fontId="63" fillId="0" borderId="16" xfId="0" applyFont="1" applyFill="1" applyBorder="1" applyAlignment="1">
      <alignment vertical="center" wrapText="1"/>
    </xf>
    <xf numFmtId="0" fontId="83" fillId="0" borderId="0" xfId="1" applyFont="1"/>
    <xf numFmtId="0" fontId="5" fillId="29" borderId="2" xfId="0" applyFont="1" applyFill="1" applyBorder="1" applyAlignment="1">
      <alignment horizontal="center" vertical="center"/>
    </xf>
    <xf numFmtId="0" fontId="0" fillId="26" borderId="56" xfId="0" applyFill="1" applyBorder="1"/>
    <xf numFmtId="0" fontId="0" fillId="26" borderId="57" xfId="0" applyFill="1" applyBorder="1"/>
    <xf numFmtId="0" fontId="0" fillId="26" borderId="8" xfId="0" applyFill="1" applyBorder="1"/>
    <xf numFmtId="0" fontId="0" fillId="26" borderId="43" xfId="0" applyFill="1" applyBorder="1"/>
    <xf numFmtId="0" fontId="0" fillId="26" borderId="58" xfId="0" applyFill="1" applyBorder="1"/>
    <xf numFmtId="0" fontId="0" fillId="26" borderId="59" xfId="0" applyFill="1" applyBorder="1"/>
    <xf numFmtId="0" fontId="0" fillId="26" borderId="26" xfId="0" applyFill="1" applyBorder="1" applyAlignment="1">
      <alignment vertical="top" wrapText="1"/>
    </xf>
    <xf numFmtId="0" fontId="0" fillId="26" borderId="26" xfId="0" applyFill="1" applyBorder="1"/>
    <xf numFmtId="0" fontId="0" fillId="26" borderId="60" xfId="0" applyFill="1" applyBorder="1"/>
    <xf numFmtId="0" fontId="70" fillId="27" borderId="33" xfId="1" applyFont="1" applyFill="1" applyBorder="1" applyAlignment="1">
      <alignment vertical="center" wrapText="1"/>
    </xf>
    <xf numFmtId="0" fontId="70" fillId="27" borderId="42" xfId="1" applyFont="1" applyFill="1" applyBorder="1" applyAlignment="1">
      <alignment horizontal="center" vertical="center"/>
    </xf>
    <xf numFmtId="0" fontId="70" fillId="27" borderId="52" xfId="1" applyFont="1" applyFill="1" applyBorder="1" applyAlignment="1">
      <alignment horizontal="center" vertical="center"/>
    </xf>
    <xf numFmtId="0" fontId="0" fillId="0" borderId="10" xfId="0" applyFill="1" applyBorder="1" applyAlignment="1">
      <alignment vertical="center"/>
    </xf>
    <xf numFmtId="0" fontId="0" fillId="0" borderId="11" xfId="0" applyFill="1" applyBorder="1" applyAlignment="1">
      <alignment vertical="center"/>
    </xf>
    <xf numFmtId="0" fontId="0" fillId="0" borderId="2" xfId="0" applyFill="1" applyBorder="1" applyAlignment="1">
      <alignment vertical="center"/>
    </xf>
    <xf numFmtId="0" fontId="0" fillId="0" borderId="13" xfId="0" applyFill="1" applyBorder="1" applyAlignment="1">
      <alignment vertical="center"/>
    </xf>
    <xf numFmtId="0" fontId="66" fillId="0" borderId="2" xfId="715" applyFont="1" applyFill="1" applyBorder="1" applyAlignment="1">
      <alignment horizontal="left" vertical="center"/>
    </xf>
    <xf numFmtId="0" fontId="66" fillId="0" borderId="13" xfId="715" applyFont="1" applyFill="1" applyBorder="1" applyAlignment="1">
      <alignment horizontal="left" vertical="center"/>
    </xf>
    <xf numFmtId="0" fontId="66" fillId="0" borderId="2" xfId="715" applyFont="1" applyFill="1" applyBorder="1" applyAlignment="1">
      <alignment horizontal="left" vertical="center" wrapText="1"/>
    </xf>
    <xf numFmtId="0" fontId="66" fillId="0" borderId="38" xfId="715" applyFont="1" applyFill="1" applyBorder="1" applyAlignment="1">
      <alignment horizontal="left" vertical="center"/>
    </xf>
    <xf numFmtId="0" fontId="66" fillId="0" borderId="16" xfId="715" applyFont="1" applyFill="1" applyBorder="1" applyAlignment="1">
      <alignment horizontal="left" vertical="center"/>
    </xf>
    <xf numFmtId="0" fontId="4" fillId="0" borderId="10" xfId="716" applyFont="1" applyBorder="1" applyAlignment="1">
      <alignment vertical="center"/>
    </xf>
    <xf numFmtId="0" fontId="4" fillId="0" borderId="11" xfId="716" applyFont="1" applyBorder="1" applyAlignment="1">
      <alignment vertical="center"/>
    </xf>
    <xf numFmtId="0" fontId="4" fillId="0" borderId="2" xfId="716" applyFont="1" applyBorder="1" applyAlignment="1">
      <alignment vertical="center"/>
    </xf>
    <xf numFmtId="0" fontId="4" fillId="0" borderId="13" xfId="716" applyFont="1" applyBorder="1" applyAlignment="1">
      <alignment vertical="center"/>
    </xf>
    <xf numFmtId="0" fontId="4" fillId="0" borderId="7" xfId="716" applyFont="1" applyBorder="1" applyAlignment="1">
      <alignment vertical="center"/>
    </xf>
    <xf numFmtId="0" fontId="4" fillId="0" borderId="36" xfId="716" applyFont="1" applyBorder="1" applyAlignment="1">
      <alignment vertical="center"/>
    </xf>
    <xf numFmtId="0" fontId="66" fillId="0" borderId="15" xfId="715" applyFont="1" applyFill="1" applyBorder="1" applyAlignment="1">
      <alignment horizontal="left" vertical="center"/>
    </xf>
    <xf numFmtId="0" fontId="4" fillId="0" borderId="2" xfId="716" applyFont="1" applyFill="1" applyBorder="1" applyAlignment="1">
      <alignment vertical="center" wrapText="1"/>
    </xf>
    <xf numFmtId="0" fontId="4" fillId="0" borderId="13" xfId="716" applyFont="1" applyFill="1" applyBorder="1" applyAlignment="1">
      <alignment vertical="center"/>
    </xf>
    <xf numFmtId="0" fontId="4" fillId="0" borderId="38" xfId="716" applyFont="1" applyBorder="1" applyAlignment="1">
      <alignment vertical="center"/>
    </xf>
    <xf numFmtId="0" fontId="4" fillId="0" borderId="54" xfId="716" applyFont="1" applyFill="1" applyBorder="1" applyAlignment="1">
      <alignment vertical="center"/>
    </xf>
    <xf numFmtId="0" fontId="4" fillId="0" borderId="2" xfId="716" applyFont="1" applyFill="1" applyBorder="1" applyAlignment="1">
      <alignment vertical="center"/>
    </xf>
    <xf numFmtId="0" fontId="4" fillId="0" borderId="13" xfId="716" applyFont="1" applyFill="1" applyBorder="1" applyAlignment="1">
      <alignment vertical="center" wrapText="1"/>
    </xf>
    <xf numFmtId="0" fontId="4" fillId="0" borderId="13" xfId="716" applyFont="1" applyBorder="1" applyAlignment="1">
      <alignment vertical="center" wrapText="1"/>
    </xf>
    <xf numFmtId="0" fontId="4" fillId="0" borderId="15" xfId="716" applyFont="1" applyBorder="1" applyAlignment="1">
      <alignment vertical="center"/>
    </xf>
    <xf numFmtId="0" fontId="4" fillId="0" borderId="16" xfId="716" applyFont="1" applyBorder="1" applyAlignment="1">
      <alignment vertical="center" wrapText="1"/>
    </xf>
    <xf numFmtId="0" fontId="47" fillId="0" borderId="0" xfId="715" applyBorder="1" applyAlignment="1">
      <alignment horizontal="left"/>
    </xf>
    <xf numFmtId="0" fontId="4" fillId="0" borderId="13" xfId="6" applyFill="1" applyBorder="1"/>
    <xf numFmtId="0" fontId="4" fillId="0" borderId="44" xfId="0" applyFont="1" applyBorder="1" applyAlignment="1">
      <alignment horizontal="left"/>
    </xf>
    <xf numFmtId="0" fontId="84" fillId="0" borderId="0" xfId="0" applyFont="1"/>
    <xf numFmtId="0" fontId="4" fillId="3" borderId="0" xfId="0" applyFont="1" applyFill="1" applyAlignment="1">
      <alignment vertical="top"/>
    </xf>
    <xf numFmtId="0" fontId="71" fillId="0" borderId="61" xfId="0" applyFont="1" applyFill="1" applyBorder="1"/>
    <xf numFmtId="0" fontId="63" fillId="0" borderId="36" xfId="0" applyFont="1" applyFill="1" applyBorder="1" applyAlignment="1">
      <alignment vertical="center" wrapText="1"/>
    </xf>
    <xf numFmtId="0" fontId="71" fillId="0" borderId="12" xfId="0" applyFont="1" applyFill="1" applyBorder="1" applyAlignment="1">
      <alignment horizontal="center"/>
    </xf>
    <xf numFmtId="0" fontId="63" fillId="0" borderId="13" xfId="0" applyFont="1" applyFill="1" applyBorder="1" applyAlignment="1">
      <alignment vertical="center" wrapText="1"/>
    </xf>
    <xf numFmtId="0" fontId="66" fillId="0" borderId="0" xfId="0" applyFont="1"/>
    <xf numFmtId="0" fontId="82" fillId="26" borderId="57" xfId="0" applyFont="1" applyFill="1" applyBorder="1" applyAlignment="1">
      <alignment horizontal="center"/>
    </xf>
    <xf numFmtId="0" fontId="75" fillId="0" borderId="48" xfId="0" applyFont="1" applyFill="1" applyBorder="1" applyAlignment="1">
      <alignment horizontal="center" vertical="center" wrapText="1"/>
    </xf>
    <xf numFmtId="0" fontId="75" fillId="0" borderId="49" xfId="0" applyFont="1" applyFill="1" applyBorder="1" applyAlignment="1">
      <alignment horizontal="center" vertical="center" wrapText="1"/>
    </xf>
    <xf numFmtId="0" fontId="66" fillId="0" borderId="32" xfId="0" applyFont="1" applyFill="1" applyBorder="1" applyAlignment="1">
      <alignment horizontal="left" vertical="top" wrapText="1"/>
    </xf>
    <xf numFmtId="0" fontId="66" fillId="0" borderId="50" xfId="0" applyFont="1" applyFill="1" applyBorder="1" applyAlignment="1">
      <alignment horizontal="left" vertical="top" wrapText="1"/>
    </xf>
    <xf numFmtId="0" fontId="74" fillId="0" borderId="0" xfId="1" applyFont="1" applyBorder="1" applyAlignment="1">
      <alignment horizontal="left" vertical="center"/>
    </xf>
    <xf numFmtId="0" fontId="74" fillId="0" borderId="0" xfId="1" applyFont="1" applyBorder="1" applyAlignment="1"/>
    <xf numFmtId="0" fontId="62" fillId="27" borderId="33" xfId="1" applyFont="1" applyFill="1" applyBorder="1" applyAlignment="1">
      <alignment horizontal="left" vertical="top" wrapText="1"/>
    </xf>
    <xf numFmtId="0" fontId="62" fillId="27" borderId="34" xfId="1" applyFont="1" applyFill="1" applyBorder="1" applyAlignment="1">
      <alignment horizontal="left" vertical="top" wrapText="1"/>
    </xf>
    <xf numFmtId="0" fontId="62" fillId="27" borderId="35" xfId="1" applyFont="1" applyFill="1" applyBorder="1" applyAlignment="1">
      <alignment horizontal="left" vertical="top" wrapText="1"/>
    </xf>
    <xf numFmtId="0" fontId="68" fillId="0" borderId="0" xfId="1" applyFont="1" applyBorder="1" applyAlignment="1">
      <alignment horizontal="left" vertical="center"/>
    </xf>
    <xf numFmtId="0" fontId="61" fillId="0" borderId="31" xfId="6" applyFont="1" applyBorder="1" applyAlignment="1">
      <alignment horizontal="left" vertical="top" wrapText="1"/>
    </xf>
    <xf numFmtId="0" fontId="61" fillId="0" borderId="29" xfId="6" applyFont="1" applyBorder="1" applyAlignment="1">
      <alignment horizontal="left" vertical="top" wrapText="1"/>
    </xf>
    <xf numFmtId="0" fontId="68" fillId="0" borderId="0" xfId="1" applyFont="1" applyBorder="1" applyAlignment="1">
      <alignment horizontal="center"/>
    </xf>
    <xf numFmtId="0" fontId="69" fillId="0" borderId="31" xfId="0" applyFont="1" applyBorder="1" applyAlignment="1">
      <alignment horizontal="left" vertical="top" wrapText="1"/>
    </xf>
    <xf numFmtId="0" fontId="69" fillId="0" borderId="29" xfId="0" applyFont="1" applyBorder="1" applyAlignment="1">
      <alignment horizontal="left" vertical="top" wrapText="1"/>
    </xf>
    <xf numFmtId="0" fontId="69" fillId="0" borderId="31" xfId="1" applyFont="1" applyBorder="1" applyAlignment="1">
      <alignment horizontal="left" vertical="top"/>
    </xf>
    <xf numFmtId="0" fontId="69" fillId="0" borderId="29" xfId="1" applyFont="1" applyBorder="1" applyAlignment="1">
      <alignment horizontal="left" vertical="top"/>
    </xf>
    <xf numFmtId="0" fontId="69" fillId="0" borderId="32" xfId="1" applyFont="1" applyBorder="1" applyAlignment="1">
      <alignment horizontal="left" vertical="top"/>
    </xf>
    <xf numFmtId="0" fontId="69" fillId="0" borderId="31" xfId="0" applyFont="1" applyBorder="1" applyAlignment="1">
      <alignment horizontal="left" vertical="top"/>
    </xf>
    <xf numFmtId="0" fontId="69" fillId="0" borderId="29" xfId="0" applyFont="1" applyBorder="1" applyAlignment="1">
      <alignment horizontal="left" vertical="top"/>
    </xf>
    <xf numFmtId="0" fontId="69" fillId="0" borderId="32" xfId="0" applyFont="1" applyBorder="1" applyAlignment="1">
      <alignment horizontal="left" vertical="top"/>
    </xf>
    <xf numFmtId="0" fontId="69" fillId="27" borderId="9" xfId="291" applyFont="1" applyFill="1" applyBorder="1" applyAlignment="1">
      <alignment horizontal="center"/>
    </xf>
    <xf numFmtId="0" fontId="69" fillId="27" borderId="10" xfId="291" applyFont="1" applyFill="1" applyBorder="1" applyAlignment="1">
      <alignment horizontal="center"/>
    </xf>
    <xf numFmtId="0" fontId="69" fillId="27" borderId="11" xfId="291" applyFont="1" applyFill="1" applyBorder="1" applyAlignment="1">
      <alignment horizontal="center"/>
    </xf>
    <xf numFmtId="0" fontId="5" fillId="29" borderId="2" xfId="0" applyFont="1" applyFill="1" applyBorder="1" applyAlignment="1">
      <alignment horizontal="center" vertical="center"/>
    </xf>
    <xf numFmtId="0" fontId="53" fillId="29" borderId="2" xfId="0" applyFont="1" applyFill="1" applyBorder="1" applyAlignment="1">
      <alignment horizontal="center" vertical="center"/>
    </xf>
    <xf numFmtId="0" fontId="5" fillId="29" borderId="4" xfId="0" applyFont="1" applyFill="1" applyBorder="1" applyAlignment="1">
      <alignment horizontal="center" vertical="center"/>
    </xf>
    <xf numFmtId="0" fontId="5" fillId="29" borderId="5" xfId="0" applyFont="1" applyFill="1" applyBorder="1" applyAlignment="1">
      <alignment horizontal="center" vertical="center"/>
    </xf>
    <xf numFmtId="0" fontId="5" fillId="29" borderId="6" xfId="0" applyFont="1" applyFill="1" applyBorder="1" applyAlignment="1">
      <alignment horizontal="center" vertical="center"/>
    </xf>
    <xf numFmtId="0" fontId="5" fillId="29" borderId="7" xfId="0" applyFont="1" applyFill="1" applyBorder="1" applyAlignment="1">
      <alignment horizontal="center" vertical="center"/>
    </xf>
    <xf numFmtId="0" fontId="5" fillId="29" borderId="3" xfId="0" applyFont="1" applyFill="1" applyBorder="1" applyAlignment="1">
      <alignment horizontal="center" vertical="center"/>
    </xf>
    <xf numFmtId="49" fontId="5" fillId="29" borderId="2" xfId="0" applyNumberFormat="1" applyFont="1" applyFill="1" applyBorder="1" applyAlignment="1">
      <alignment horizontal="center" vertical="center"/>
    </xf>
    <xf numFmtId="0" fontId="53" fillId="29" borderId="2" xfId="0" applyFont="1" applyFill="1" applyBorder="1" applyAlignment="1">
      <alignment vertical="center"/>
    </xf>
    <xf numFmtId="0" fontId="5" fillId="29" borderId="2" xfId="0" applyFont="1" applyFill="1" applyBorder="1" applyAlignment="1">
      <alignment horizontal="center"/>
    </xf>
    <xf numFmtId="0" fontId="5" fillId="29" borderId="2" xfId="0" applyFont="1" applyFill="1" applyBorder="1" applyAlignment="1">
      <alignment vertical="center"/>
    </xf>
    <xf numFmtId="49" fontId="5" fillId="29" borderId="4" xfId="0" applyNumberFormat="1" applyFont="1" applyFill="1" applyBorder="1" applyAlignment="1">
      <alignment horizontal="center" vertical="center"/>
    </xf>
    <xf numFmtId="49" fontId="5" fillId="29" borderId="5"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6" fillId="29" borderId="2" xfId="0" applyFont="1" applyFill="1" applyBorder="1" applyAlignment="1">
      <alignment horizontal="center" vertical="center"/>
    </xf>
    <xf numFmtId="0" fontId="5" fillId="29" borderId="2" xfId="0" applyFont="1" applyFill="1" applyBorder="1" applyAlignment="1">
      <alignment horizontal="center" vertical="top"/>
    </xf>
    <xf numFmtId="49" fontId="5" fillId="29" borderId="2" xfId="0" applyNumberFormat="1" applyFont="1" applyFill="1" applyBorder="1" applyAlignment="1">
      <alignment horizontal="center" vertical="top"/>
    </xf>
    <xf numFmtId="0" fontId="5" fillId="29" borderId="2" xfId="0" applyFont="1" applyFill="1" applyBorder="1" applyAlignment="1">
      <alignment vertical="top"/>
    </xf>
    <xf numFmtId="0" fontId="5" fillId="29" borderId="2" xfId="0" applyFont="1" applyFill="1" applyBorder="1" applyAlignment="1">
      <alignment horizontal="left" vertical="top"/>
    </xf>
    <xf numFmtId="0" fontId="5" fillId="29" borderId="4" xfId="0" applyFont="1" applyFill="1" applyBorder="1" applyAlignment="1">
      <alignment horizontal="center"/>
    </xf>
    <xf numFmtId="0" fontId="5" fillId="29" borderId="5" xfId="0" applyFont="1" applyFill="1" applyBorder="1" applyAlignment="1">
      <alignment horizontal="center"/>
    </xf>
    <xf numFmtId="0" fontId="5" fillId="29" borderId="6" xfId="0" applyFont="1" applyFill="1" applyBorder="1" applyAlignment="1">
      <alignment horizontal="center"/>
    </xf>
    <xf numFmtId="0" fontId="5" fillId="0" borderId="0" xfId="0" applyFont="1" applyFill="1" applyBorder="1" applyAlignment="1">
      <alignment horizontal="center"/>
    </xf>
    <xf numFmtId="0" fontId="81" fillId="0" borderId="0" xfId="0" applyFont="1" applyFill="1" applyBorder="1" applyAlignment="1">
      <alignment horizontal="center"/>
    </xf>
    <xf numFmtId="0" fontId="5" fillId="29" borderId="2" xfId="0" applyFont="1" applyFill="1" applyBorder="1" applyAlignment="1">
      <alignment horizontal="left" vertical="center"/>
    </xf>
    <xf numFmtId="0" fontId="53" fillId="29" borderId="2" xfId="0" applyFont="1" applyFill="1" applyBorder="1" applyAlignment="1">
      <alignment horizontal="left" vertical="center"/>
    </xf>
    <xf numFmtId="0" fontId="8" fillId="29" borderId="2" xfId="0" applyFont="1" applyFill="1" applyBorder="1" applyAlignment="1">
      <alignment horizontal="center" vertical="center"/>
    </xf>
    <xf numFmtId="0" fontId="8" fillId="0" borderId="0" xfId="0" applyFont="1" applyFill="1" applyBorder="1" applyAlignment="1">
      <alignment horizontal="center"/>
    </xf>
    <xf numFmtId="49" fontId="5" fillId="29" borderId="6" xfId="0" applyNumberFormat="1" applyFont="1" applyFill="1" applyBorder="1" applyAlignment="1">
      <alignment horizontal="center" vertical="center"/>
    </xf>
    <xf numFmtId="0" fontId="5" fillId="29" borderId="4" xfId="217" applyFont="1" applyFill="1" applyBorder="1" applyAlignment="1">
      <alignment horizontal="center"/>
    </xf>
    <xf numFmtId="0" fontId="5" fillId="29" borderId="5" xfId="217" applyFont="1" applyFill="1" applyBorder="1" applyAlignment="1">
      <alignment horizontal="center"/>
    </xf>
    <xf numFmtId="0" fontId="5" fillId="29" borderId="6" xfId="217" applyFont="1" applyFill="1" applyBorder="1" applyAlignment="1">
      <alignment horizontal="center"/>
    </xf>
    <xf numFmtId="0" fontId="5" fillId="29" borderId="2" xfId="217" applyFont="1" applyFill="1" applyBorder="1" applyAlignment="1">
      <alignment horizontal="center" vertical="center"/>
    </xf>
    <xf numFmtId="49" fontId="5" fillId="29" borderId="2" xfId="217" applyNumberFormat="1" applyFont="1" applyFill="1" applyBorder="1" applyAlignment="1">
      <alignment horizontal="center" vertical="center"/>
    </xf>
    <xf numFmtId="0" fontId="5" fillId="29" borderId="2" xfId="217" applyFont="1" applyFill="1" applyBorder="1" applyAlignment="1">
      <alignment vertical="center"/>
    </xf>
    <xf numFmtId="0" fontId="50" fillId="29" borderId="5" xfId="0" applyFont="1" applyFill="1" applyBorder="1" applyAlignment="1">
      <alignment horizontal="center" vertical="center"/>
    </xf>
    <xf numFmtId="0" fontId="50" fillId="29" borderId="6" xfId="0" applyFont="1" applyFill="1" applyBorder="1" applyAlignment="1">
      <alignment horizontal="center" vertical="center"/>
    </xf>
    <xf numFmtId="0" fontId="5" fillId="29" borderId="4" xfId="0" applyFont="1" applyFill="1" applyBorder="1" applyAlignment="1">
      <alignment horizontal="left" vertical="top"/>
    </xf>
    <xf numFmtId="0" fontId="5" fillId="29" borderId="5" xfId="0" applyFont="1" applyFill="1" applyBorder="1" applyAlignment="1">
      <alignment horizontal="left" vertical="top"/>
    </xf>
    <xf numFmtId="0" fontId="5" fillId="29" borderId="6" xfId="0" applyFont="1" applyFill="1" applyBorder="1" applyAlignment="1">
      <alignment horizontal="left" vertical="top"/>
    </xf>
    <xf numFmtId="0" fontId="5" fillId="29" borderId="4" xfId="0" applyFont="1" applyFill="1" applyBorder="1" applyAlignment="1">
      <alignment horizontal="center" vertical="top"/>
    </xf>
    <xf numFmtId="0" fontId="5" fillId="29" borderId="5" xfId="0" applyFont="1" applyFill="1" applyBorder="1" applyAlignment="1">
      <alignment horizontal="center" vertical="top"/>
    </xf>
    <xf numFmtId="0" fontId="5" fillId="29" borderId="6" xfId="0" applyFont="1" applyFill="1" applyBorder="1" applyAlignment="1">
      <alignment horizontal="center" vertical="top"/>
    </xf>
    <xf numFmtId="0" fontId="8" fillId="29" borderId="2" xfId="0" applyFont="1" applyFill="1" applyBorder="1" applyAlignment="1">
      <alignment horizontal="left" vertical="center"/>
    </xf>
    <xf numFmtId="0" fontId="5" fillId="29" borderId="2" xfId="292" applyFont="1" applyFill="1" applyBorder="1" applyAlignment="1">
      <alignment horizontal="center" vertical="center"/>
    </xf>
    <xf numFmtId="0" fontId="5" fillId="29" borderId="4" xfId="292" applyFont="1" applyFill="1" applyBorder="1" applyAlignment="1">
      <alignment horizontal="center" vertical="center"/>
    </xf>
    <xf numFmtId="0" fontId="5" fillId="29" borderId="5" xfId="292" applyFont="1" applyFill="1" applyBorder="1" applyAlignment="1">
      <alignment horizontal="center" vertical="center"/>
    </xf>
    <xf numFmtId="0" fontId="5" fillId="29" borderId="6" xfId="292" applyFont="1" applyFill="1" applyBorder="1" applyAlignment="1">
      <alignment horizontal="center" vertical="center"/>
    </xf>
    <xf numFmtId="0" fontId="5" fillId="29" borderId="7" xfId="292" applyFont="1" applyFill="1" applyBorder="1" applyAlignment="1">
      <alignment horizontal="center" vertical="center"/>
    </xf>
    <xf numFmtId="0" fontId="5" fillId="29" borderId="3" xfId="292" applyFont="1" applyFill="1" applyBorder="1" applyAlignment="1">
      <alignment horizontal="center" vertical="center"/>
    </xf>
    <xf numFmtId="49" fontId="5" fillId="29" borderId="4" xfId="292" applyNumberFormat="1" applyFont="1" applyFill="1" applyBorder="1" applyAlignment="1">
      <alignment horizontal="center" vertical="center"/>
    </xf>
    <xf numFmtId="49" fontId="5" fillId="29" borderId="5" xfId="292" applyNumberFormat="1" applyFont="1" applyFill="1" applyBorder="1" applyAlignment="1">
      <alignment horizontal="center" vertical="center"/>
    </xf>
    <xf numFmtId="49" fontId="5" fillId="29" borderId="2" xfId="292" applyNumberFormat="1" applyFont="1" applyFill="1" applyBorder="1" applyAlignment="1">
      <alignment horizontal="center" vertical="center"/>
    </xf>
    <xf numFmtId="0" fontId="5" fillId="29" borderId="2" xfId="292" applyFont="1" applyFill="1" applyBorder="1" applyAlignment="1">
      <alignment vertical="center"/>
    </xf>
    <xf numFmtId="0" fontId="8" fillId="29" borderId="2" xfId="292" applyFont="1" applyFill="1" applyBorder="1" applyAlignment="1">
      <alignment vertical="center"/>
    </xf>
    <xf numFmtId="0" fontId="8" fillId="29" borderId="2" xfId="292" applyFont="1" applyFill="1" applyBorder="1" applyAlignment="1">
      <alignment horizontal="center" vertical="center"/>
    </xf>
    <xf numFmtId="0" fontId="20" fillId="29" borderId="5" xfId="292" applyFont="1" applyFill="1" applyBorder="1" applyAlignment="1">
      <alignment horizontal="center" vertical="center"/>
    </xf>
    <xf numFmtId="0" fontId="20" fillId="29" borderId="6" xfId="292" applyFont="1" applyFill="1" applyBorder="1" applyAlignment="1">
      <alignment horizontal="center" vertical="center"/>
    </xf>
    <xf numFmtId="0" fontId="8" fillId="29" borderId="2" xfId="0" applyFont="1" applyFill="1" applyBorder="1" applyAlignment="1">
      <alignment vertical="center"/>
    </xf>
    <xf numFmtId="0" fontId="5" fillId="29" borderId="2" xfId="0" applyFont="1" applyFill="1" applyBorder="1" applyAlignment="1">
      <alignment horizontal="center" vertical="center" wrapText="1"/>
    </xf>
    <xf numFmtId="0" fontId="63" fillId="29" borderId="2" xfId="0" applyFont="1" applyFill="1" applyBorder="1" applyAlignment="1">
      <alignment horizontal="center" vertical="center"/>
    </xf>
    <xf numFmtId="0" fontId="63" fillId="29" borderId="2" xfId="0" applyFont="1" applyFill="1" applyBorder="1" applyAlignment="1">
      <alignment horizontal="left" vertical="center"/>
    </xf>
    <xf numFmtId="0" fontId="0" fillId="29" borderId="2" xfId="0" applyFill="1" applyBorder="1" applyAlignment="1">
      <alignment horizontal="left" vertical="center"/>
    </xf>
    <xf numFmtId="0" fontId="0" fillId="29" borderId="2" xfId="0" applyFill="1" applyBorder="1" applyAlignment="1">
      <alignment horizontal="center" vertical="center"/>
    </xf>
    <xf numFmtId="0" fontId="5" fillId="3" borderId="0" xfId="0" applyFont="1" applyFill="1" applyBorder="1" applyAlignment="1">
      <alignment horizontal="center" vertical="center"/>
    </xf>
    <xf numFmtId="0" fontId="48" fillId="0" borderId="26" xfId="0" applyFont="1" applyBorder="1" applyAlignment="1">
      <alignment horizontal="center" vertical="top" wrapText="1"/>
    </xf>
    <xf numFmtId="49" fontId="53" fillId="29" borderId="2" xfId="0" applyNumberFormat="1" applyFont="1" applyFill="1" applyBorder="1" applyAlignment="1">
      <alignment horizontal="center" vertical="center"/>
    </xf>
    <xf numFmtId="0" fontId="15" fillId="29" borderId="2" xfId="0" applyFont="1" applyFill="1" applyBorder="1" applyAlignment="1">
      <alignment horizontal="center" vertical="center"/>
    </xf>
    <xf numFmtId="0" fontId="53" fillId="29" borderId="4" xfId="0" applyFont="1" applyFill="1" applyBorder="1" applyAlignment="1">
      <alignment horizontal="center" vertical="center"/>
    </xf>
    <xf numFmtId="0" fontId="53" fillId="29" borderId="5" xfId="0" applyFont="1" applyFill="1" applyBorder="1" applyAlignment="1">
      <alignment horizontal="center" vertical="center"/>
    </xf>
    <xf numFmtId="0" fontId="53" fillId="29" borderId="6" xfId="0" applyFont="1" applyFill="1" applyBorder="1" applyAlignment="1">
      <alignment horizontal="center" vertical="center"/>
    </xf>
    <xf numFmtId="0" fontId="53" fillId="29" borderId="4" xfId="2" applyFont="1" applyFill="1" applyBorder="1" applyAlignment="1">
      <alignment horizontal="center" vertical="center"/>
    </xf>
    <xf numFmtId="0" fontId="53" fillId="29" borderId="5" xfId="2" applyFont="1" applyFill="1" applyBorder="1" applyAlignment="1">
      <alignment horizontal="center" vertical="center"/>
    </xf>
    <xf numFmtId="0" fontId="53" fillId="29" borderId="6" xfId="2" applyFont="1" applyFill="1" applyBorder="1" applyAlignment="1">
      <alignment horizontal="center" vertical="center"/>
    </xf>
    <xf numFmtId="0" fontId="8" fillId="0" borderId="0" xfId="2" applyFont="1" applyFill="1" applyBorder="1" applyAlignment="1">
      <alignment horizontal="center" vertical="top"/>
    </xf>
    <xf numFmtId="0" fontId="53" fillId="29" borderId="2" xfId="2" applyFont="1" applyFill="1" applyBorder="1" applyAlignment="1">
      <alignment horizontal="center" vertical="center"/>
    </xf>
    <xf numFmtId="49" fontId="53" fillId="29" borderId="2" xfId="2" applyNumberFormat="1" applyFont="1" applyFill="1" applyBorder="1" applyAlignment="1">
      <alignment horizontal="center" vertical="center"/>
    </xf>
    <xf numFmtId="0" fontId="48" fillId="29" borderId="4" xfId="717" applyFont="1" applyFill="1" applyBorder="1" applyAlignment="1">
      <alignment horizontal="center"/>
    </xf>
    <xf numFmtId="0" fontId="48" fillId="29" borderId="5" xfId="717" applyFont="1" applyFill="1" applyBorder="1" applyAlignment="1">
      <alignment horizontal="center"/>
    </xf>
    <xf numFmtId="0" fontId="48" fillId="29" borderId="6" xfId="717" applyFont="1" applyFill="1" applyBorder="1" applyAlignment="1">
      <alignment horizontal="center"/>
    </xf>
    <xf numFmtId="0" fontId="48" fillId="29" borderId="2" xfId="717" applyFont="1" applyFill="1" applyBorder="1" applyAlignment="1">
      <alignment horizontal="center" vertical="center"/>
    </xf>
    <xf numFmtId="49" fontId="48" fillId="29" borderId="2" xfId="717" applyNumberFormat="1" applyFont="1" applyFill="1" applyBorder="1" applyAlignment="1">
      <alignment horizontal="center" vertical="center"/>
    </xf>
    <xf numFmtId="0" fontId="48" fillId="29" borderId="2" xfId="717" applyFont="1" applyFill="1" applyBorder="1" applyAlignment="1">
      <alignment vertical="center"/>
    </xf>
    <xf numFmtId="0" fontId="5" fillId="29" borderId="2" xfId="717" applyFont="1" applyFill="1" applyBorder="1" applyAlignment="1">
      <alignment horizontal="center" vertical="center"/>
    </xf>
    <xf numFmtId="49" fontId="5" fillId="29" borderId="2" xfId="717" applyNumberFormat="1" applyFont="1" applyFill="1" applyBorder="1" applyAlignment="1">
      <alignment horizontal="center" vertical="center"/>
    </xf>
    <xf numFmtId="0" fontId="5" fillId="29" borderId="2" xfId="717" applyFont="1" applyFill="1" applyBorder="1" applyAlignment="1">
      <alignment vertical="center"/>
    </xf>
    <xf numFmtId="0" fontId="5" fillId="29" borderId="2" xfId="718" applyFont="1" applyFill="1" applyBorder="1" applyAlignment="1">
      <alignment horizontal="center" vertical="center"/>
    </xf>
    <xf numFmtId="49" fontId="5" fillId="29" borderId="2" xfId="718" applyNumberFormat="1" applyFont="1" applyFill="1" applyBorder="1" applyAlignment="1">
      <alignment horizontal="center" vertical="center"/>
    </xf>
    <xf numFmtId="0" fontId="5" fillId="29" borderId="2" xfId="718" applyFont="1" applyFill="1" applyBorder="1" applyAlignment="1">
      <alignment vertical="center"/>
    </xf>
    <xf numFmtId="0" fontId="53" fillId="29" borderId="2" xfId="718" applyFont="1" applyFill="1" applyBorder="1" applyAlignment="1">
      <alignment horizontal="left" vertical="center"/>
    </xf>
    <xf numFmtId="0" fontId="53" fillId="29" borderId="2" xfId="718" applyFont="1" applyFill="1" applyBorder="1" applyAlignment="1">
      <alignment horizontal="center" vertical="center"/>
    </xf>
    <xf numFmtId="49" fontId="53" fillId="29" borderId="2" xfId="718" applyNumberFormat="1" applyFont="1" applyFill="1" applyBorder="1" applyAlignment="1">
      <alignment horizontal="center" vertical="center"/>
    </xf>
    <xf numFmtId="0" fontId="53" fillId="29" borderId="2" xfId="718" applyFont="1" applyFill="1" applyBorder="1" applyAlignment="1">
      <alignment vertical="center"/>
    </xf>
    <xf numFmtId="0" fontId="15" fillId="29" borderId="2" xfId="0" applyFont="1" applyFill="1" applyBorder="1" applyAlignment="1">
      <alignment horizontal="left" vertical="center"/>
    </xf>
    <xf numFmtId="0" fontId="5" fillId="29" borderId="2" xfId="718" applyFont="1" applyFill="1" applyBorder="1" applyAlignment="1">
      <alignment horizontal="left" vertical="center"/>
    </xf>
    <xf numFmtId="0" fontId="5" fillId="29" borderId="4" xfId="718" applyFont="1" applyFill="1" applyBorder="1" applyAlignment="1">
      <alignment horizontal="center" vertical="center"/>
    </xf>
    <xf numFmtId="0" fontId="5" fillId="29" borderId="5" xfId="718" applyFont="1" applyFill="1" applyBorder="1" applyAlignment="1">
      <alignment horizontal="center" vertical="center"/>
    </xf>
    <xf numFmtId="0" fontId="5" fillId="29" borderId="6" xfId="718" applyFont="1" applyFill="1" applyBorder="1" applyAlignment="1">
      <alignment horizontal="center" vertical="center"/>
    </xf>
    <xf numFmtId="0" fontId="5" fillId="29" borderId="4" xfId="0" applyFont="1" applyFill="1" applyBorder="1" applyAlignment="1">
      <alignment horizontal="left" vertical="center"/>
    </xf>
    <xf numFmtId="0" fontId="5" fillId="29" borderId="5" xfId="0" applyFont="1" applyFill="1" applyBorder="1" applyAlignment="1">
      <alignment horizontal="left" vertical="center"/>
    </xf>
    <xf numFmtId="0" fontId="5" fillId="29" borderId="6" xfId="0" applyFont="1" applyFill="1" applyBorder="1" applyAlignment="1">
      <alignment horizontal="left" vertical="center"/>
    </xf>
    <xf numFmtId="0" fontId="5" fillId="29" borderId="7" xfId="718" applyFont="1" applyFill="1" applyBorder="1" applyAlignment="1">
      <alignment horizontal="center" vertical="center"/>
    </xf>
    <xf numFmtId="0" fontId="5" fillId="29" borderId="3" xfId="718" applyFont="1" applyFill="1" applyBorder="1" applyAlignment="1">
      <alignment horizontal="center" vertical="center"/>
    </xf>
    <xf numFmtId="0" fontId="53" fillId="29" borderId="2" xfId="719" applyFont="1" applyFill="1" applyBorder="1" applyAlignment="1">
      <alignment horizontal="left" vertical="center"/>
    </xf>
    <xf numFmtId="0" fontId="8" fillId="0" borderId="0" xfId="720" applyFont="1" applyFill="1" applyBorder="1" applyAlignment="1">
      <alignment horizontal="center" vertical="top"/>
    </xf>
    <xf numFmtId="0" fontId="53" fillId="29" borderId="2" xfId="719" applyFont="1" applyFill="1" applyBorder="1" applyAlignment="1">
      <alignment horizontal="center" vertical="center"/>
    </xf>
    <xf numFmtId="49" fontId="53" fillId="29" borderId="2" xfId="719" applyNumberFormat="1" applyFont="1" applyFill="1" applyBorder="1" applyAlignment="1">
      <alignment horizontal="center" vertical="center"/>
    </xf>
    <xf numFmtId="0" fontId="53" fillId="29" borderId="2" xfId="720" applyFont="1" applyFill="1" applyBorder="1" applyAlignment="1">
      <alignment horizontal="center" vertical="center"/>
    </xf>
    <xf numFmtId="0" fontId="53" fillId="29" borderId="2" xfId="720" applyFont="1" applyFill="1" applyBorder="1" applyAlignment="1">
      <alignment horizontal="left" vertical="center"/>
    </xf>
    <xf numFmtId="49" fontId="53" fillId="29" borderId="2" xfId="720" applyNumberFormat="1" applyFont="1" applyFill="1" applyBorder="1" applyAlignment="1">
      <alignment horizontal="center" vertical="center"/>
    </xf>
    <xf numFmtId="0" fontId="5" fillId="0" borderId="0" xfId="719" applyFont="1" applyFill="1" applyBorder="1" applyAlignment="1">
      <alignment horizontal="center"/>
    </xf>
    <xf numFmtId="0" fontId="5" fillId="29" borderId="2" xfId="719" applyFont="1" applyFill="1" applyBorder="1" applyAlignment="1">
      <alignment horizontal="center" vertical="center"/>
    </xf>
    <xf numFmtId="49" fontId="5" fillId="29" borderId="2" xfId="719" applyNumberFormat="1" applyFont="1" applyFill="1" applyBorder="1" applyAlignment="1">
      <alignment horizontal="center" vertical="center"/>
    </xf>
    <xf numFmtId="0" fontId="5" fillId="29" borderId="2" xfId="718" applyFont="1" applyFill="1" applyBorder="1" applyAlignment="1">
      <alignment horizontal="center" vertical="top"/>
    </xf>
    <xf numFmtId="49" fontId="5" fillId="29" borderId="2" xfId="718" applyNumberFormat="1" applyFont="1" applyFill="1" applyBorder="1" applyAlignment="1">
      <alignment horizontal="center" vertical="top"/>
    </xf>
    <xf numFmtId="0" fontId="5" fillId="29" borderId="2" xfId="718" applyFont="1" applyFill="1" applyBorder="1" applyAlignment="1">
      <alignment vertical="top"/>
    </xf>
    <xf numFmtId="0" fontId="5" fillId="29" borderId="2" xfId="718" applyFont="1" applyFill="1" applyBorder="1" applyAlignment="1">
      <alignment horizontal="center"/>
    </xf>
    <xf numFmtId="0" fontId="8" fillId="29" borderId="2" xfId="718" applyFont="1" applyFill="1" applyBorder="1" applyAlignment="1">
      <alignment vertical="center"/>
    </xf>
    <xf numFmtId="0" fontId="8" fillId="29" borderId="2" xfId="718" applyFont="1" applyFill="1" applyBorder="1" applyAlignment="1">
      <alignment horizontal="center" vertical="center"/>
    </xf>
    <xf numFmtId="0" fontId="5" fillId="29" borderId="2" xfId="718" applyFont="1" applyFill="1" applyBorder="1" applyAlignment="1">
      <alignment horizontal="center" vertical="center" wrapText="1"/>
    </xf>
    <xf numFmtId="0" fontId="8" fillId="29" borderId="2" xfId="718" applyFont="1" applyFill="1" applyBorder="1" applyAlignment="1">
      <alignment vertical="top"/>
    </xf>
    <xf numFmtId="0" fontId="8" fillId="29" borderId="2" xfId="718" applyFont="1" applyFill="1" applyBorder="1" applyAlignment="1">
      <alignment horizontal="center" vertical="top"/>
    </xf>
    <xf numFmtId="0" fontId="63" fillId="29" borderId="2" xfId="0" applyFont="1" applyFill="1" applyBorder="1" applyAlignment="1">
      <alignment vertical="center"/>
    </xf>
    <xf numFmtId="0" fontId="5" fillId="29" borderId="4" xfId="292" applyFont="1" applyFill="1" applyBorder="1" applyAlignment="1">
      <alignment horizontal="left" vertical="center"/>
    </xf>
    <xf numFmtId="0" fontId="20" fillId="29" borderId="5" xfId="292" applyFont="1" applyFill="1" applyBorder="1" applyAlignment="1">
      <alignment horizontal="left" vertical="center"/>
    </xf>
    <xf numFmtId="0" fontId="20" fillId="29" borderId="6" xfId="292" applyFont="1" applyFill="1" applyBorder="1" applyAlignment="1">
      <alignment horizontal="left" vertical="center"/>
    </xf>
    <xf numFmtId="0" fontId="5" fillId="29" borderId="5" xfId="292" applyFont="1" applyFill="1" applyBorder="1" applyAlignment="1">
      <alignment horizontal="left" vertical="center"/>
    </xf>
    <xf numFmtId="0" fontId="5" fillId="29" borderId="6" xfId="292" applyFont="1" applyFill="1" applyBorder="1" applyAlignment="1">
      <alignment horizontal="left" vertical="center"/>
    </xf>
  </cellXfs>
  <cellStyles count="1300">
    <cellStyle name="20% - Accent1 2" xfId="7"/>
    <cellStyle name="20% - Accent1 2 2" xfId="8"/>
    <cellStyle name="20% - Accent2 2" xfId="9"/>
    <cellStyle name="20% - Accent2 2 2" xfId="10"/>
    <cellStyle name="20% - Accent3 2" xfId="11"/>
    <cellStyle name="20% - Accent3 2 2" xfId="12"/>
    <cellStyle name="20% - Accent4 2" xfId="13"/>
    <cellStyle name="20% - Accent4 2 2" xfId="14"/>
    <cellStyle name="20% - Accent5 2" xfId="15"/>
    <cellStyle name="20% - Accent5 2 2" xfId="16"/>
    <cellStyle name="20% - Accent6 2" xfId="17"/>
    <cellStyle name="20% - Accent6 2 2" xfId="18"/>
    <cellStyle name="40% - Accent1 2" xfId="19"/>
    <cellStyle name="40% - Accent1 2 2" xfId="20"/>
    <cellStyle name="40% - Accent2 2" xfId="21"/>
    <cellStyle name="40% - Accent2 2 2" xfId="22"/>
    <cellStyle name="40% - Accent3 2" xfId="23"/>
    <cellStyle name="40% - Accent3 2 2" xfId="24"/>
    <cellStyle name="40% - Accent4 2" xfId="25"/>
    <cellStyle name="40% - Accent4 2 2" xfId="26"/>
    <cellStyle name="40% - Accent5 2" xfId="27"/>
    <cellStyle name="40% - Accent5 2 2" xfId="28"/>
    <cellStyle name="40% - Accent6 2" xfId="29"/>
    <cellStyle name="40% - Accent6 2 2" xfId="30"/>
    <cellStyle name="60% - Accent1 2" xfId="31"/>
    <cellStyle name="60% - Accent1 2 2" xfId="32"/>
    <cellStyle name="60% - Accent2 2" xfId="33"/>
    <cellStyle name="60% - Accent2 2 2" xfId="34"/>
    <cellStyle name="60% - Accent3 2" xfId="35"/>
    <cellStyle name="60% - Accent3 2 2" xfId="36"/>
    <cellStyle name="60% - Accent4 2" xfId="37"/>
    <cellStyle name="60% - Accent4 2 2" xfId="38"/>
    <cellStyle name="60% - Accent5 2" xfId="39"/>
    <cellStyle name="60% - Accent5 2 2" xfId="40"/>
    <cellStyle name="60% - Accent6 2" xfId="41"/>
    <cellStyle name="60% - Accent6 2 2" xfId="42"/>
    <cellStyle name="Accent1 2" xfId="43"/>
    <cellStyle name="Accent1 2 2" xfId="44"/>
    <cellStyle name="Accent2 2" xfId="45"/>
    <cellStyle name="Accent2 2 2" xfId="46"/>
    <cellStyle name="Accent3 2" xfId="47"/>
    <cellStyle name="Accent3 2 2" xfId="48"/>
    <cellStyle name="Accent4 2" xfId="49"/>
    <cellStyle name="Accent4 2 2" xfId="50"/>
    <cellStyle name="Accent5 2" xfId="51"/>
    <cellStyle name="Accent5 2 2" xfId="52"/>
    <cellStyle name="Accent6 2" xfId="53"/>
    <cellStyle name="Accent6 2 2" xfId="54"/>
    <cellStyle name="Bad 2" xfId="55"/>
    <cellStyle name="Bad 2 2" xfId="56"/>
    <cellStyle name="Berekening 2" xfId="57"/>
    <cellStyle name="Berekening 2 2" xfId="58"/>
    <cellStyle name="Berekening 3" xfId="59"/>
    <cellStyle name="Calculation 2" xfId="60"/>
    <cellStyle name="Calculation 2 2" xfId="61"/>
    <cellStyle name="Check Cell 2" xfId="62"/>
    <cellStyle name="Check Cell 2 2" xfId="63"/>
    <cellStyle name="Controlecel 2" xfId="64"/>
    <cellStyle name="Controlecel 2 2" xfId="65"/>
    <cellStyle name="Explanatory Text 2" xfId="66"/>
    <cellStyle name="Explanatory Text 2 2" xfId="67"/>
    <cellStyle name="Gekoppelde cel 2" xfId="68"/>
    <cellStyle name="Gekoppelde cel 2 2" xfId="69"/>
    <cellStyle name="Gekoppelde cel 3" xfId="70"/>
    <cellStyle name="Gekoppelde cel 3 2" xfId="71"/>
    <cellStyle name="Gekoppelde cel 4" xfId="72"/>
    <cellStyle name="Goed 2" xfId="73"/>
    <cellStyle name="Goed 2 2" xfId="74"/>
    <cellStyle name="Goed 3" xfId="75"/>
    <cellStyle name="Goed 3 2" xfId="76"/>
    <cellStyle name="Goed 4" xfId="77"/>
    <cellStyle name="Good 2" xfId="78"/>
    <cellStyle name="Good 2 2" xfId="79"/>
    <cellStyle name="Heading 1 2" xfId="80"/>
    <cellStyle name="Heading 1 2 2" xfId="81"/>
    <cellStyle name="Heading 2 2" xfId="82"/>
    <cellStyle name="Heading 2 2 2" xfId="83"/>
    <cellStyle name="Heading 3 2" xfId="84"/>
    <cellStyle name="Heading 3 2 2" xfId="85"/>
    <cellStyle name="Heading 4 2" xfId="86"/>
    <cellStyle name="Heading 4 2 2" xfId="87"/>
    <cellStyle name="Hiperłącze" xfId="715" builtinId="8"/>
    <cellStyle name="Hyperlink 2" xfId="88"/>
    <cellStyle name="Hyperlink 3" xfId="89"/>
    <cellStyle name="Hyperlink 4" xfId="90"/>
    <cellStyle name="Input 2" xfId="91"/>
    <cellStyle name="Input 2 2" xfId="92"/>
    <cellStyle name="Kop 1 2" xfId="93"/>
    <cellStyle name="Kop 1 2 2" xfId="94"/>
    <cellStyle name="Kop 2 2" xfId="95"/>
    <cellStyle name="Kop 2 2 2" xfId="96"/>
    <cellStyle name="Kop 3 2" xfId="97"/>
    <cellStyle name="Kop 3 2 2" xfId="98"/>
    <cellStyle name="Kop 4 2" xfId="99"/>
    <cellStyle name="Kop 4 2 2" xfId="100"/>
    <cellStyle name="Lien hypertexte 2" xfId="101"/>
    <cellStyle name="Linked Cell 2" xfId="102"/>
    <cellStyle name="Linked Cell 2 2" xfId="103"/>
    <cellStyle name="Neutraal 2" xfId="104"/>
    <cellStyle name="Neutraal 2 2" xfId="105"/>
    <cellStyle name="Neutraal 3" xfId="106"/>
    <cellStyle name="Neutraal 3 2" xfId="107"/>
    <cellStyle name="Neutraal 4" xfId="108"/>
    <cellStyle name="Neutral 2" xfId="109"/>
    <cellStyle name="Neutral 2 2" xfId="110"/>
    <cellStyle name="Normal 2" xfId="6"/>
    <cellStyle name="Normál 2" xfId="5"/>
    <cellStyle name="Normal 2 10" xfId="293"/>
    <cellStyle name="Normal 2 10 2" xfId="294"/>
    <cellStyle name="Normal 2 10 2 2" xfId="876"/>
    <cellStyle name="Normal 2 10 3" xfId="295"/>
    <cellStyle name="Normal 2 10 3 2" xfId="877"/>
    <cellStyle name="Normal 2 10 4" xfId="875"/>
    <cellStyle name="Normal 2 11" xfId="296"/>
    <cellStyle name="Normal 2 11 2" xfId="878"/>
    <cellStyle name="Normal 2 12" xfId="297"/>
    <cellStyle name="Normal 2 12 2" xfId="879"/>
    <cellStyle name="Normal 2 2" xfId="2"/>
    <cellStyle name="Normal 2 2 2" xfId="111"/>
    <cellStyle name="Normal 2 2 2 2" xfId="112"/>
    <cellStyle name="Normal 2 2 2 2 2" xfId="723"/>
    <cellStyle name="Normal 2 2 2 3" xfId="722"/>
    <cellStyle name="Normal 2 2 3" xfId="113"/>
    <cellStyle name="Normal 2 2 3 2" xfId="114"/>
    <cellStyle name="Normal 2 2 3 2 2" xfId="725"/>
    <cellStyle name="Normal 2 2 3 3" xfId="724"/>
    <cellStyle name="Normal 2 2 4" xfId="720"/>
    <cellStyle name="Normal 2 3" xfId="115"/>
    <cellStyle name="Normal 2 3 2" xfId="116"/>
    <cellStyle name="Normal 2 3 2 2" xfId="117"/>
    <cellStyle name="Normal 2 3 2 2 2" xfId="118"/>
    <cellStyle name="Normal 2 3 2 2 2 2" xfId="729"/>
    <cellStyle name="Normal 2 3 2 2 3" xfId="728"/>
    <cellStyle name="Normal 2 3 2 3" xfId="119"/>
    <cellStyle name="Normal 2 3 2 3 2" xfId="120"/>
    <cellStyle name="Normal 2 3 2 3 2 2" xfId="731"/>
    <cellStyle name="Normal 2 3 2 3 3" xfId="730"/>
    <cellStyle name="Normal 2 3 2 4" xfId="727"/>
    <cellStyle name="Normal 2 3 3" xfId="121"/>
    <cellStyle name="Normal 2 3 3 2" xfId="122"/>
    <cellStyle name="Normal 2 3 3 2 2" xfId="733"/>
    <cellStyle name="Normal 2 3 3 3" xfId="732"/>
    <cellStyle name="Normal 2 3 4" xfId="123"/>
    <cellStyle name="Normal 2 3 4 2" xfId="124"/>
    <cellStyle name="Normal 2 3 4 2 2" xfId="735"/>
    <cellStyle name="Normal 2 3 4 3" xfId="734"/>
    <cellStyle name="Normal 2 3 5" xfId="726"/>
    <cellStyle name="Normal 2 4" xfId="125"/>
    <cellStyle name="Normal 2 4 2" xfId="126"/>
    <cellStyle name="Normal 2 4 2 2" xfId="127"/>
    <cellStyle name="Normal 2 4 2 2 2" xfId="128"/>
    <cellStyle name="Normal 2 4 2 2 2 2" xfId="739"/>
    <cellStyle name="Normal 2 4 2 2 3" xfId="738"/>
    <cellStyle name="Normal 2 4 2 3" xfId="129"/>
    <cellStyle name="Normal 2 4 2 3 2" xfId="130"/>
    <cellStyle name="Normal 2 4 2 3 2 2" xfId="741"/>
    <cellStyle name="Normal 2 4 2 3 3" xfId="740"/>
    <cellStyle name="Normal 2 4 2 4" xfId="737"/>
    <cellStyle name="Normal 2 4 3" xfId="131"/>
    <cellStyle name="Normal 2 4 3 2" xfId="132"/>
    <cellStyle name="Normal 2 4 3 2 2" xfId="743"/>
    <cellStyle name="Normal 2 4 3 3" xfId="742"/>
    <cellStyle name="Normal 2 4 4" xfId="133"/>
    <cellStyle name="Normal 2 4 4 2" xfId="134"/>
    <cellStyle name="Normal 2 4 4 2 2" xfId="745"/>
    <cellStyle name="Normal 2 4 4 3" xfId="744"/>
    <cellStyle name="Normal 2 4 5" xfId="736"/>
    <cellStyle name="Normal 2 5" xfId="135"/>
    <cellStyle name="Normal 2 5 2" xfId="136"/>
    <cellStyle name="Normal 2 5 2 2" xfId="137"/>
    <cellStyle name="Normal 2 5 2 2 2" xfId="138"/>
    <cellStyle name="Normal 2 5 2 2 2 2" xfId="298"/>
    <cellStyle name="Normal 2 5 2 2 2 2 2" xfId="299"/>
    <cellStyle name="Normal 2 5 2 2 2 2 2 2" xfId="881"/>
    <cellStyle name="Normal 2 5 2 2 2 2 3" xfId="300"/>
    <cellStyle name="Normal 2 5 2 2 2 2 3 2" xfId="882"/>
    <cellStyle name="Normal 2 5 2 2 2 2 4" xfId="880"/>
    <cellStyle name="Normal 2 5 2 2 2 3" xfId="301"/>
    <cellStyle name="Normal 2 5 2 2 2 3 2" xfId="302"/>
    <cellStyle name="Normal 2 5 2 2 2 3 2 2" xfId="884"/>
    <cellStyle name="Normal 2 5 2 2 2 3 3" xfId="303"/>
    <cellStyle name="Normal 2 5 2 2 2 3 3 2" xfId="885"/>
    <cellStyle name="Normal 2 5 2 2 2 3 4" xfId="883"/>
    <cellStyle name="Normal 2 5 2 2 2 4" xfId="304"/>
    <cellStyle name="Normal 2 5 2 2 2 4 2" xfId="886"/>
    <cellStyle name="Normal 2 5 2 2 2 5" xfId="305"/>
    <cellStyle name="Normal 2 5 2 2 2 5 2" xfId="887"/>
    <cellStyle name="Normal 2 5 2 2 2 6" xfId="749"/>
    <cellStyle name="Normal 2 5 2 2 3" xfId="306"/>
    <cellStyle name="Normal 2 5 2 2 3 2" xfId="307"/>
    <cellStyle name="Normal 2 5 2 2 3 2 2" xfId="889"/>
    <cellStyle name="Normal 2 5 2 2 3 3" xfId="308"/>
    <cellStyle name="Normal 2 5 2 2 3 3 2" xfId="890"/>
    <cellStyle name="Normal 2 5 2 2 3 4" xfId="888"/>
    <cellStyle name="Normal 2 5 2 2 4" xfId="309"/>
    <cellStyle name="Normal 2 5 2 2 4 2" xfId="310"/>
    <cellStyle name="Normal 2 5 2 2 4 2 2" xfId="892"/>
    <cellStyle name="Normal 2 5 2 2 4 3" xfId="311"/>
    <cellStyle name="Normal 2 5 2 2 4 3 2" xfId="893"/>
    <cellStyle name="Normal 2 5 2 2 4 4" xfId="891"/>
    <cellStyle name="Normal 2 5 2 2 5" xfId="312"/>
    <cellStyle name="Normal 2 5 2 2 5 2" xfId="894"/>
    <cellStyle name="Normal 2 5 2 2 6" xfId="313"/>
    <cellStyle name="Normal 2 5 2 2 6 2" xfId="895"/>
    <cellStyle name="Normal 2 5 2 2 7" xfId="748"/>
    <cellStyle name="Normal 2 5 2 3" xfId="139"/>
    <cellStyle name="Normal 2 5 2 3 2" xfId="140"/>
    <cellStyle name="Normal 2 5 2 3 2 2" xfId="314"/>
    <cellStyle name="Normal 2 5 2 3 2 2 2" xfId="896"/>
    <cellStyle name="Normal 2 5 2 3 2 3" xfId="315"/>
    <cellStyle name="Normal 2 5 2 3 2 3 2" xfId="897"/>
    <cellStyle name="Normal 2 5 2 3 2 4" xfId="751"/>
    <cellStyle name="Normal 2 5 2 3 3" xfId="316"/>
    <cellStyle name="Normal 2 5 2 3 3 2" xfId="317"/>
    <cellStyle name="Normal 2 5 2 3 3 2 2" xfId="899"/>
    <cellStyle name="Normal 2 5 2 3 3 3" xfId="318"/>
    <cellStyle name="Normal 2 5 2 3 3 3 2" xfId="900"/>
    <cellStyle name="Normal 2 5 2 3 3 4" xfId="898"/>
    <cellStyle name="Normal 2 5 2 3 4" xfId="319"/>
    <cellStyle name="Normal 2 5 2 3 4 2" xfId="901"/>
    <cellStyle name="Normal 2 5 2 3 5" xfId="320"/>
    <cellStyle name="Normal 2 5 2 3 5 2" xfId="902"/>
    <cellStyle name="Normal 2 5 2 3 6" xfId="750"/>
    <cellStyle name="Normal 2 5 2 4" xfId="141"/>
    <cellStyle name="Normal 2 5 2 4 2" xfId="321"/>
    <cellStyle name="Normal 2 5 2 4 2 2" xfId="903"/>
    <cellStyle name="Normal 2 5 2 4 3" xfId="322"/>
    <cellStyle name="Normal 2 5 2 4 3 2" xfId="904"/>
    <cellStyle name="Normal 2 5 2 4 4" xfId="752"/>
    <cellStyle name="Normal 2 5 2 5" xfId="323"/>
    <cellStyle name="Normal 2 5 2 5 2" xfId="324"/>
    <cellStyle name="Normal 2 5 2 5 2 2" xfId="906"/>
    <cellStyle name="Normal 2 5 2 5 3" xfId="325"/>
    <cellStyle name="Normal 2 5 2 5 3 2" xfId="907"/>
    <cellStyle name="Normal 2 5 2 5 4" xfId="905"/>
    <cellStyle name="Normal 2 5 2 6" xfId="326"/>
    <cellStyle name="Normal 2 5 2 6 2" xfId="908"/>
    <cellStyle name="Normal 2 5 2 7" xfId="327"/>
    <cellStyle name="Normal 2 5 2 7 2" xfId="909"/>
    <cellStyle name="Normal 2 5 2 8" xfId="747"/>
    <cellStyle name="Normal 2 5 3" xfId="142"/>
    <cellStyle name="Normal 2 5 3 2" xfId="143"/>
    <cellStyle name="Normal 2 5 3 2 2" xfId="328"/>
    <cellStyle name="Normal 2 5 3 2 2 2" xfId="329"/>
    <cellStyle name="Normal 2 5 3 2 2 2 2" xfId="911"/>
    <cellStyle name="Normal 2 5 3 2 2 3" xfId="330"/>
    <cellStyle name="Normal 2 5 3 2 2 3 2" xfId="912"/>
    <cellStyle name="Normal 2 5 3 2 2 4" xfId="910"/>
    <cellStyle name="Normal 2 5 3 2 3" xfId="331"/>
    <cellStyle name="Normal 2 5 3 2 3 2" xfId="332"/>
    <cellStyle name="Normal 2 5 3 2 3 2 2" xfId="914"/>
    <cellStyle name="Normal 2 5 3 2 3 3" xfId="333"/>
    <cellStyle name="Normal 2 5 3 2 3 3 2" xfId="915"/>
    <cellStyle name="Normal 2 5 3 2 3 4" xfId="913"/>
    <cellStyle name="Normal 2 5 3 2 4" xfId="334"/>
    <cellStyle name="Normal 2 5 3 2 4 2" xfId="916"/>
    <cellStyle name="Normal 2 5 3 2 5" xfId="335"/>
    <cellStyle name="Normal 2 5 3 2 5 2" xfId="917"/>
    <cellStyle name="Normal 2 5 3 2 6" xfId="754"/>
    <cellStyle name="Normal 2 5 3 3" xfId="336"/>
    <cellStyle name="Normal 2 5 3 3 2" xfId="337"/>
    <cellStyle name="Normal 2 5 3 3 2 2" xfId="919"/>
    <cellStyle name="Normal 2 5 3 3 3" xfId="338"/>
    <cellStyle name="Normal 2 5 3 3 3 2" xfId="920"/>
    <cellStyle name="Normal 2 5 3 3 4" xfId="918"/>
    <cellStyle name="Normal 2 5 3 4" xfId="339"/>
    <cellStyle name="Normal 2 5 3 4 2" xfId="340"/>
    <cellStyle name="Normal 2 5 3 4 2 2" xfId="922"/>
    <cellStyle name="Normal 2 5 3 4 3" xfId="341"/>
    <cellStyle name="Normal 2 5 3 4 3 2" xfId="923"/>
    <cellStyle name="Normal 2 5 3 4 4" xfId="921"/>
    <cellStyle name="Normal 2 5 3 5" xfId="342"/>
    <cellStyle name="Normal 2 5 3 5 2" xfId="924"/>
    <cellStyle name="Normal 2 5 3 6" xfId="343"/>
    <cellStyle name="Normal 2 5 3 6 2" xfId="925"/>
    <cellStyle name="Normal 2 5 3 7" xfId="753"/>
    <cellStyle name="Normal 2 5 4" xfId="144"/>
    <cellStyle name="Normal 2 5 4 2" xfId="145"/>
    <cellStyle name="Normal 2 5 4 2 2" xfId="344"/>
    <cellStyle name="Normal 2 5 4 2 2 2" xfId="926"/>
    <cellStyle name="Normal 2 5 4 2 3" xfId="345"/>
    <cellStyle name="Normal 2 5 4 2 3 2" xfId="927"/>
    <cellStyle name="Normal 2 5 4 2 4" xfId="756"/>
    <cellStyle name="Normal 2 5 4 3" xfId="346"/>
    <cellStyle name="Normal 2 5 4 3 2" xfId="347"/>
    <cellStyle name="Normal 2 5 4 3 2 2" xfId="929"/>
    <cellStyle name="Normal 2 5 4 3 3" xfId="348"/>
    <cellStyle name="Normal 2 5 4 3 3 2" xfId="930"/>
    <cellStyle name="Normal 2 5 4 3 4" xfId="928"/>
    <cellStyle name="Normal 2 5 4 4" xfId="349"/>
    <cellStyle name="Normal 2 5 4 4 2" xfId="931"/>
    <cellStyle name="Normal 2 5 4 5" xfId="350"/>
    <cellStyle name="Normal 2 5 4 5 2" xfId="932"/>
    <cellStyle name="Normal 2 5 4 6" xfId="755"/>
    <cellStyle name="Normal 2 5 5" xfId="146"/>
    <cellStyle name="Normal 2 5 5 2" xfId="351"/>
    <cellStyle name="Normal 2 5 5 2 2" xfId="933"/>
    <cellStyle name="Normal 2 5 5 3" xfId="352"/>
    <cellStyle name="Normal 2 5 5 3 2" xfId="934"/>
    <cellStyle name="Normal 2 5 5 4" xfId="757"/>
    <cellStyle name="Normal 2 5 6" xfId="353"/>
    <cellStyle name="Normal 2 5 6 2" xfId="354"/>
    <cellStyle name="Normal 2 5 6 2 2" xfId="936"/>
    <cellStyle name="Normal 2 5 6 3" xfId="355"/>
    <cellStyle name="Normal 2 5 6 3 2" xfId="937"/>
    <cellStyle name="Normal 2 5 6 4" xfId="935"/>
    <cellStyle name="Normal 2 5 7" xfId="356"/>
    <cellStyle name="Normal 2 5 7 2" xfId="938"/>
    <cellStyle name="Normal 2 5 8" xfId="357"/>
    <cellStyle name="Normal 2 5 8 2" xfId="939"/>
    <cellStyle name="Normal 2 5 9" xfId="746"/>
    <cellStyle name="Normal 2 6" xfId="147"/>
    <cellStyle name="Normal 2 6 2" xfId="148"/>
    <cellStyle name="Normal 2 6 2 2" xfId="149"/>
    <cellStyle name="Normal 2 6 2 2 2" xfId="358"/>
    <cellStyle name="Normal 2 6 2 2 2 2" xfId="359"/>
    <cellStyle name="Normal 2 6 2 2 2 2 2" xfId="941"/>
    <cellStyle name="Normal 2 6 2 2 2 3" xfId="360"/>
    <cellStyle name="Normal 2 6 2 2 2 3 2" xfId="942"/>
    <cellStyle name="Normal 2 6 2 2 2 4" xfId="940"/>
    <cellStyle name="Normal 2 6 2 2 3" xfId="361"/>
    <cellStyle name="Normal 2 6 2 2 3 2" xfId="362"/>
    <cellStyle name="Normal 2 6 2 2 3 2 2" xfId="944"/>
    <cellStyle name="Normal 2 6 2 2 3 3" xfId="363"/>
    <cellStyle name="Normal 2 6 2 2 3 3 2" xfId="945"/>
    <cellStyle name="Normal 2 6 2 2 3 4" xfId="943"/>
    <cellStyle name="Normal 2 6 2 2 4" xfId="364"/>
    <cellStyle name="Normal 2 6 2 2 4 2" xfId="946"/>
    <cellStyle name="Normal 2 6 2 2 5" xfId="365"/>
    <cellStyle name="Normal 2 6 2 2 5 2" xfId="947"/>
    <cellStyle name="Normal 2 6 2 2 6" xfId="760"/>
    <cellStyle name="Normal 2 6 2 3" xfId="366"/>
    <cellStyle name="Normal 2 6 2 3 2" xfId="367"/>
    <cellStyle name="Normal 2 6 2 3 2 2" xfId="949"/>
    <cellStyle name="Normal 2 6 2 3 3" xfId="368"/>
    <cellStyle name="Normal 2 6 2 3 3 2" xfId="950"/>
    <cellStyle name="Normal 2 6 2 3 4" xfId="948"/>
    <cellStyle name="Normal 2 6 2 4" xfId="369"/>
    <cellStyle name="Normal 2 6 2 4 2" xfId="370"/>
    <cellStyle name="Normal 2 6 2 4 2 2" xfId="952"/>
    <cellStyle name="Normal 2 6 2 4 3" xfId="371"/>
    <cellStyle name="Normal 2 6 2 4 3 2" xfId="953"/>
    <cellStyle name="Normal 2 6 2 4 4" xfId="951"/>
    <cellStyle name="Normal 2 6 2 5" xfId="372"/>
    <cellStyle name="Normal 2 6 2 5 2" xfId="954"/>
    <cellStyle name="Normal 2 6 2 6" xfId="373"/>
    <cellStyle name="Normal 2 6 2 6 2" xfId="955"/>
    <cellStyle name="Normal 2 6 2 7" xfId="759"/>
    <cellStyle name="Normal 2 6 3" xfId="150"/>
    <cellStyle name="Normal 2 6 3 2" xfId="151"/>
    <cellStyle name="Normal 2 6 3 2 2" xfId="374"/>
    <cellStyle name="Normal 2 6 3 2 2 2" xfId="956"/>
    <cellStyle name="Normal 2 6 3 2 3" xfId="375"/>
    <cellStyle name="Normal 2 6 3 2 3 2" xfId="957"/>
    <cellStyle name="Normal 2 6 3 2 4" xfId="762"/>
    <cellStyle name="Normal 2 6 3 3" xfId="376"/>
    <cellStyle name="Normal 2 6 3 3 2" xfId="377"/>
    <cellStyle name="Normal 2 6 3 3 2 2" xfId="959"/>
    <cellStyle name="Normal 2 6 3 3 3" xfId="378"/>
    <cellStyle name="Normal 2 6 3 3 3 2" xfId="960"/>
    <cellStyle name="Normal 2 6 3 3 4" xfId="958"/>
    <cellStyle name="Normal 2 6 3 4" xfId="379"/>
    <cellStyle name="Normal 2 6 3 4 2" xfId="961"/>
    <cellStyle name="Normal 2 6 3 5" xfId="380"/>
    <cellStyle name="Normal 2 6 3 5 2" xfId="962"/>
    <cellStyle name="Normal 2 6 3 6" xfId="761"/>
    <cellStyle name="Normal 2 6 4" xfId="152"/>
    <cellStyle name="Normal 2 6 4 2" xfId="381"/>
    <cellStyle name="Normal 2 6 4 2 2" xfId="963"/>
    <cellStyle name="Normal 2 6 4 3" xfId="382"/>
    <cellStyle name="Normal 2 6 4 3 2" xfId="964"/>
    <cellStyle name="Normal 2 6 4 4" xfId="763"/>
    <cellStyle name="Normal 2 6 5" xfId="383"/>
    <cellStyle name="Normal 2 6 5 2" xfId="384"/>
    <cellStyle name="Normal 2 6 5 2 2" xfId="966"/>
    <cellStyle name="Normal 2 6 5 3" xfId="385"/>
    <cellStyle name="Normal 2 6 5 3 2" xfId="967"/>
    <cellStyle name="Normal 2 6 5 4" xfId="965"/>
    <cellStyle name="Normal 2 6 6" xfId="386"/>
    <cellStyle name="Normal 2 6 6 2" xfId="968"/>
    <cellStyle name="Normal 2 6 7" xfId="387"/>
    <cellStyle name="Normal 2 6 7 2" xfId="969"/>
    <cellStyle name="Normal 2 6 8" xfId="758"/>
    <cellStyle name="Normal 2 7" xfId="153"/>
    <cellStyle name="Normal 2 7 2" xfId="154"/>
    <cellStyle name="Normal 2 7 2 2" xfId="388"/>
    <cellStyle name="Normal 2 7 2 2 2" xfId="389"/>
    <cellStyle name="Normal 2 7 2 2 2 2" xfId="971"/>
    <cellStyle name="Normal 2 7 2 2 3" xfId="390"/>
    <cellStyle name="Normal 2 7 2 2 3 2" xfId="972"/>
    <cellStyle name="Normal 2 7 2 2 4" xfId="970"/>
    <cellStyle name="Normal 2 7 2 3" xfId="391"/>
    <cellStyle name="Normal 2 7 2 3 2" xfId="392"/>
    <cellStyle name="Normal 2 7 2 3 2 2" xfId="974"/>
    <cellStyle name="Normal 2 7 2 3 3" xfId="393"/>
    <cellStyle name="Normal 2 7 2 3 3 2" xfId="975"/>
    <cellStyle name="Normal 2 7 2 3 4" xfId="973"/>
    <cellStyle name="Normal 2 7 2 4" xfId="394"/>
    <cellStyle name="Normal 2 7 2 4 2" xfId="976"/>
    <cellStyle name="Normal 2 7 2 5" xfId="395"/>
    <cellStyle name="Normal 2 7 2 5 2" xfId="977"/>
    <cellStyle name="Normal 2 7 2 6" xfId="765"/>
    <cellStyle name="Normal 2 7 3" xfId="396"/>
    <cellStyle name="Normal 2 7 3 2" xfId="397"/>
    <cellStyle name="Normal 2 7 3 2 2" xfId="979"/>
    <cellStyle name="Normal 2 7 3 3" xfId="398"/>
    <cellStyle name="Normal 2 7 3 3 2" xfId="980"/>
    <cellStyle name="Normal 2 7 3 4" xfId="978"/>
    <cellStyle name="Normal 2 7 4" xfId="399"/>
    <cellStyle name="Normal 2 7 4 2" xfId="400"/>
    <cellStyle name="Normal 2 7 4 2 2" xfId="982"/>
    <cellStyle name="Normal 2 7 4 3" xfId="401"/>
    <cellStyle name="Normal 2 7 4 3 2" xfId="983"/>
    <cellStyle name="Normal 2 7 4 4" xfId="981"/>
    <cellStyle name="Normal 2 7 5" xfId="402"/>
    <cellStyle name="Normal 2 7 5 2" xfId="984"/>
    <cellStyle name="Normal 2 7 6" xfId="403"/>
    <cellStyle name="Normal 2 7 6 2" xfId="985"/>
    <cellStyle name="Normal 2 7 7" xfId="764"/>
    <cellStyle name="Normal 2 8" xfId="155"/>
    <cellStyle name="Normal 2 8 2" xfId="156"/>
    <cellStyle name="Normal 2 8 2 2" xfId="404"/>
    <cellStyle name="Normal 2 8 2 2 2" xfId="986"/>
    <cellStyle name="Normal 2 8 2 3" xfId="405"/>
    <cellStyle name="Normal 2 8 2 3 2" xfId="987"/>
    <cellStyle name="Normal 2 8 2 4" xfId="767"/>
    <cellStyle name="Normal 2 8 3" xfId="406"/>
    <cellStyle name="Normal 2 8 3 2" xfId="407"/>
    <cellStyle name="Normal 2 8 3 2 2" xfId="989"/>
    <cellStyle name="Normal 2 8 3 3" xfId="408"/>
    <cellStyle name="Normal 2 8 3 3 2" xfId="990"/>
    <cellStyle name="Normal 2 8 3 4" xfId="988"/>
    <cellStyle name="Normal 2 8 4" xfId="409"/>
    <cellStyle name="Normal 2 8 4 2" xfId="991"/>
    <cellStyle name="Normal 2 8 5" xfId="410"/>
    <cellStyle name="Normal 2 8 5 2" xfId="992"/>
    <cellStyle name="Normal 2 8 6" xfId="766"/>
    <cellStyle name="Normal 2 9" xfId="157"/>
    <cellStyle name="Normal 2 9 2" xfId="411"/>
    <cellStyle name="Normal 2 9 2 2" xfId="993"/>
    <cellStyle name="Normal 2 9 3" xfId="412"/>
    <cellStyle name="Normal 2 9 3 2" xfId="994"/>
    <cellStyle name="Normal 2 9 4" xfId="768"/>
    <cellStyle name="Normal 3" xfId="158"/>
    <cellStyle name="Normal 3 2" xfId="159"/>
    <cellStyle name="Normal 3 2 2" xfId="160"/>
    <cellStyle name="Normal 3 2 2 2" xfId="161"/>
    <cellStyle name="Normal 3 2 2 2 2" xfId="162"/>
    <cellStyle name="Normal 3 2 2 2 2 2" xfId="413"/>
    <cellStyle name="Normal 3 2 2 2 2 2 2" xfId="414"/>
    <cellStyle name="Normal 3 2 2 2 2 2 2 2" xfId="996"/>
    <cellStyle name="Normal 3 2 2 2 2 2 3" xfId="415"/>
    <cellStyle name="Normal 3 2 2 2 2 2 3 2" xfId="997"/>
    <cellStyle name="Normal 3 2 2 2 2 2 4" xfId="995"/>
    <cellStyle name="Normal 3 2 2 2 2 3" xfId="416"/>
    <cellStyle name="Normal 3 2 2 2 2 3 2" xfId="417"/>
    <cellStyle name="Normal 3 2 2 2 2 3 2 2" xfId="999"/>
    <cellStyle name="Normal 3 2 2 2 2 3 3" xfId="418"/>
    <cellStyle name="Normal 3 2 2 2 2 3 3 2" xfId="1000"/>
    <cellStyle name="Normal 3 2 2 2 2 3 4" xfId="998"/>
    <cellStyle name="Normal 3 2 2 2 2 4" xfId="419"/>
    <cellStyle name="Normal 3 2 2 2 2 4 2" xfId="1001"/>
    <cellStyle name="Normal 3 2 2 2 2 5" xfId="420"/>
    <cellStyle name="Normal 3 2 2 2 2 5 2" xfId="1002"/>
    <cellStyle name="Normal 3 2 2 2 2 6" xfId="773"/>
    <cellStyle name="Normal 3 2 2 2 3" xfId="421"/>
    <cellStyle name="Normal 3 2 2 2 3 2" xfId="422"/>
    <cellStyle name="Normal 3 2 2 2 3 2 2" xfId="1004"/>
    <cellStyle name="Normal 3 2 2 2 3 3" xfId="423"/>
    <cellStyle name="Normal 3 2 2 2 3 3 2" xfId="1005"/>
    <cellStyle name="Normal 3 2 2 2 3 4" xfId="1003"/>
    <cellStyle name="Normal 3 2 2 2 4" xfId="424"/>
    <cellStyle name="Normal 3 2 2 2 4 2" xfId="425"/>
    <cellStyle name="Normal 3 2 2 2 4 2 2" xfId="1007"/>
    <cellStyle name="Normal 3 2 2 2 4 3" xfId="426"/>
    <cellStyle name="Normal 3 2 2 2 4 3 2" xfId="1008"/>
    <cellStyle name="Normal 3 2 2 2 4 4" xfId="1006"/>
    <cellStyle name="Normal 3 2 2 2 5" xfId="427"/>
    <cellStyle name="Normal 3 2 2 2 5 2" xfId="1009"/>
    <cellStyle name="Normal 3 2 2 2 6" xfId="428"/>
    <cellStyle name="Normal 3 2 2 2 6 2" xfId="1010"/>
    <cellStyle name="Normal 3 2 2 2 7" xfId="772"/>
    <cellStyle name="Normal 3 2 2 3" xfId="163"/>
    <cellStyle name="Normal 3 2 2 3 2" xfId="164"/>
    <cellStyle name="Normal 3 2 2 3 2 2" xfId="429"/>
    <cellStyle name="Normal 3 2 2 3 2 2 2" xfId="1011"/>
    <cellStyle name="Normal 3 2 2 3 2 3" xfId="430"/>
    <cellStyle name="Normal 3 2 2 3 2 3 2" xfId="1012"/>
    <cellStyle name="Normal 3 2 2 3 2 4" xfId="775"/>
    <cellStyle name="Normal 3 2 2 3 3" xfId="431"/>
    <cellStyle name="Normal 3 2 2 3 3 2" xfId="432"/>
    <cellStyle name="Normal 3 2 2 3 3 2 2" xfId="1014"/>
    <cellStyle name="Normal 3 2 2 3 3 3" xfId="433"/>
    <cellStyle name="Normal 3 2 2 3 3 3 2" xfId="1015"/>
    <cellStyle name="Normal 3 2 2 3 3 4" xfId="1013"/>
    <cellStyle name="Normal 3 2 2 3 4" xfId="434"/>
    <cellStyle name="Normal 3 2 2 3 4 2" xfId="1016"/>
    <cellStyle name="Normal 3 2 2 3 5" xfId="435"/>
    <cellStyle name="Normal 3 2 2 3 5 2" xfId="1017"/>
    <cellStyle name="Normal 3 2 2 3 6" xfId="774"/>
    <cellStyle name="Normal 3 2 2 4" xfId="165"/>
    <cellStyle name="Normal 3 2 2 4 2" xfId="436"/>
    <cellStyle name="Normal 3 2 2 4 2 2" xfId="1018"/>
    <cellStyle name="Normal 3 2 2 4 3" xfId="437"/>
    <cellStyle name="Normal 3 2 2 4 3 2" xfId="1019"/>
    <cellStyle name="Normal 3 2 2 4 4" xfId="776"/>
    <cellStyle name="Normal 3 2 2 5" xfId="438"/>
    <cellStyle name="Normal 3 2 2 5 2" xfId="439"/>
    <cellStyle name="Normal 3 2 2 5 2 2" xfId="1021"/>
    <cellStyle name="Normal 3 2 2 5 3" xfId="440"/>
    <cellStyle name="Normal 3 2 2 5 3 2" xfId="1022"/>
    <cellStyle name="Normal 3 2 2 5 4" xfId="1020"/>
    <cellStyle name="Normal 3 2 2 6" xfId="441"/>
    <cellStyle name="Normal 3 2 2 6 2" xfId="1023"/>
    <cellStyle name="Normal 3 2 2 7" xfId="442"/>
    <cellStyle name="Normal 3 2 2 7 2" xfId="1024"/>
    <cellStyle name="Normal 3 2 2 8" xfId="771"/>
    <cellStyle name="Normal 3 2 3" xfId="166"/>
    <cellStyle name="Normal 3 2 3 2" xfId="167"/>
    <cellStyle name="Normal 3 2 3 2 2" xfId="443"/>
    <cellStyle name="Normal 3 2 3 2 2 2" xfId="444"/>
    <cellStyle name="Normal 3 2 3 2 2 2 2" xfId="1026"/>
    <cellStyle name="Normal 3 2 3 2 2 3" xfId="445"/>
    <cellStyle name="Normal 3 2 3 2 2 3 2" xfId="1027"/>
    <cellStyle name="Normal 3 2 3 2 2 4" xfId="1025"/>
    <cellStyle name="Normal 3 2 3 2 3" xfId="446"/>
    <cellStyle name="Normal 3 2 3 2 3 2" xfId="447"/>
    <cellStyle name="Normal 3 2 3 2 3 2 2" xfId="1029"/>
    <cellStyle name="Normal 3 2 3 2 3 3" xfId="448"/>
    <cellStyle name="Normal 3 2 3 2 3 3 2" xfId="1030"/>
    <cellStyle name="Normal 3 2 3 2 3 4" xfId="1028"/>
    <cellStyle name="Normal 3 2 3 2 4" xfId="449"/>
    <cellStyle name="Normal 3 2 3 2 4 2" xfId="1031"/>
    <cellStyle name="Normal 3 2 3 2 5" xfId="450"/>
    <cellStyle name="Normal 3 2 3 2 5 2" xfId="1032"/>
    <cellStyle name="Normal 3 2 3 2 6" xfId="778"/>
    <cellStyle name="Normal 3 2 3 3" xfId="451"/>
    <cellStyle name="Normal 3 2 3 3 2" xfId="452"/>
    <cellStyle name="Normal 3 2 3 3 2 2" xfId="1034"/>
    <cellStyle name="Normal 3 2 3 3 3" xfId="453"/>
    <cellStyle name="Normal 3 2 3 3 3 2" xfId="1035"/>
    <cellStyle name="Normal 3 2 3 3 4" xfId="1033"/>
    <cellStyle name="Normal 3 2 3 4" xfId="454"/>
    <cellStyle name="Normal 3 2 3 4 2" xfId="455"/>
    <cellStyle name="Normal 3 2 3 4 2 2" xfId="1037"/>
    <cellStyle name="Normal 3 2 3 4 3" xfId="456"/>
    <cellStyle name="Normal 3 2 3 4 3 2" xfId="1038"/>
    <cellStyle name="Normal 3 2 3 4 4" xfId="1036"/>
    <cellStyle name="Normal 3 2 3 5" xfId="457"/>
    <cellStyle name="Normal 3 2 3 5 2" xfId="1039"/>
    <cellStyle name="Normal 3 2 3 6" xfId="458"/>
    <cellStyle name="Normal 3 2 3 6 2" xfId="1040"/>
    <cellStyle name="Normal 3 2 3 7" xfId="777"/>
    <cellStyle name="Normal 3 2 4" xfId="168"/>
    <cellStyle name="Normal 3 2 4 2" xfId="169"/>
    <cellStyle name="Normal 3 2 4 2 2" xfId="459"/>
    <cellStyle name="Normal 3 2 4 2 2 2" xfId="1041"/>
    <cellStyle name="Normal 3 2 4 2 3" xfId="460"/>
    <cellStyle name="Normal 3 2 4 2 3 2" xfId="1042"/>
    <cellStyle name="Normal 3 2 4 2 4" xfId="780"/>
    <cellStyle name="Normal 3 2 4 3" xfId="461"/>
    <cellStyle name="Normal 3 2 4 3 2" xfId="462"/>
    <cellStyle name="Normal 3 2 4 3 2 2" xfId="1044"/>
    <cellStyle name="Normal 3 2 4 3 3" xfId="463"/>
    <cellStyle name="Normal 3 2 4 3 3 2" xfId="1045"/>
    <cellStyle name="Normal 3 2 4 3 4" xfId="1043"/>
    <cellStyle name="Normal 3 2 4 4" xfId="464"/>
    <cellStyle name="Normal 3 2 4 4 2" xfId="1046"/>
    <cellStyle name="Normal 3 2 4 5" xfId="465"/>
    <cellStyle name="Normal 3 2 4 5 2" xfId="1047"/>
    <cellStyle name="Normal 3 2 4 6" xfId="779"/>
    <cellStyle name="Normal 3 2 5" xfId="170"/>
    <cellStyle name="Normal 3 2 5 2" xfId="466"/>
    <cellStyle name="Normal 3 2 5 2 2" xfId="1048"/>
    <cellStyle name="Normal 3 2 5 3" xfId="467"/>
    <cellStyle name="Normal 3 2 5 3 2" xfId="1049"/>
    <cellStyle name="Normal 3 2 5 4" xfId="781"/>
    <cellStyle name="Normal 3 2 6" xfId="468"/>
    <cellStyle name="Normal 3 2 6 2" xfId="469"/>
    <cellStyle name="Normal 3 2 6 2 2" xfId="1051"/>
    <cellStyle name="Normal 3 2 6 3" xfId="470"/>
    <cellStyle name="Normal 3 2 6 3 2" xfId="1052"/>
    <cellStyle name="Normal 3 2 6 4" xfId="1050"/>
    <cellStyle name="Normal 3 2 7" xfId="471"/>
    <cellStyle name="Normal 3 2 7 2" xfId="1053"/>
    <cellStyle name="Normal 3 2 8" xfId="472"/>
    <cellStyle name="Normal 3 2 8 2" xfId="1054"/>
    <cellStyle name="Normal 3 2 9" xfId="770"/>
    <cellStyle name="Normal 3 3" xfId="171"/>
    <cellStyle name="Normal 3 3 2" xfId="172"/>
    <cellStyle name="Normal 3 3 2 2" xfId="783"/>
    <cellStyle name="Normal 3 3 3" xfId="782"/>
    <cellStyle name="Normal 3 4" xfId="173"/>
    <cellStyle name="Normal 3 4 2" xfId="174"/>
    <cellStyle name="Normal 3 4 2 2" xfId="785"/>
    <cellStyle name="Normal 3 4 3" xfId="784"/>
    <cellStyle name="Normal 3 5" xfId="769"/>
    <cellStyle name="Normal 4" xfId="175"/>
    <cellStyle name="Normal 4 10" xfId="786"/>
    <cellStyle name="Normal 4 2" xfId="176"/>
    <cellStyle name="Normál 4 2" xfId="1299"/>
    <cellStyle name="Normal 4 2 2" xfId="177"/>
    <cellStyle name="Normal 4 2 2 2" xfId="178"/>
    <cellStyle name="Normal 4 2 2 2 2" xfId="789"/>
    <cellStyle name="Normal 4 2 2 3" xfId="788"/>
    <cellStyle name="Normal 4 2 3" xfId="787"/>
    <cellStyle name="Normal 4 3" xfId="179"/>
    <cellStyle name="Normal 4 3 2" xfId="180"/>
    <cellStyle name="Normal 4 3 2 2" xfId="181"/>
    <cellStyle name="Normal 4 3 2 2 2" xfId="473"/>
    <cellStyle name="Normal 4 3 2 2 2 2" xfId="474"/>
    <cellStyle name="Normal 4 3 2 2 2 2 2" xfId="1056"/>
    <cellStyle name="Normal 4 3 2 2 2 3" xfId="475"/>
    <cellStyle name="Normal 4 3 2 2 2 3 2" xfId="1057"/>
    <cellStyle name="Normal 4 3 2 2 2 4" xfId="1055"/>
    <cellStyle name="Normal 4 3 2 2 3" xfId="476"/>
    <cellStyle name="Normal 4 3 2 2 3 2" xfId="477"/>
    <cellStyle name="Normal 4 3 2 2 3 2 2" xfId="1059"/>
    <cellStyle name="Normal 4 3 2 2 3 3" xfId="478"/>
    <cellStyle name="Normal 4 3 2 2 3 3 2" xfId="1060"/>
    <cellStyle name="Normal 4 3 2 2 3 4" xfId="1058"/>
    <cellStyle name="Normal 4 3 2 2 4" xfId="479"/>
    <cellStyle name="Normal 4 3 2 2 4 2" xfId="1061"/>
    <cellStyle name="Normal 4 3 2 2 5" xfId="480"/>
    <cellStyle name="Normal 4 3 2 2 5 2" xfId="1062"/>
    <cellStyle name="Normal 4 3 2 2 6" xfId="792"/>
    <cellStyle name="Normal 4 3 2 3" xfId="481"/>
    <cellStyle name="Normal 4 3 2 3 2" xfId="482"/>
    <cellStyle name="Normal 4 3 2 3 2 2" xfId="1064"/>
    <cellStyle name="Normal 4 3 2 3 3" xfId="483"/>
    <cellStyle name="Normal 4 3 2 3 3 2" xfId="1065"/>
    <cellStyle name="Normal 4 3 2 3 4" xfId="1063"/>
    <cellStyle name="Normal 4 3 2 4" xfId="484"/>
    <cellStyle name="Normal 4 3 2 4 2" xfId="485"/>
    <cellStyle name="Normal 4 3 2 4 2 2" xfId="1067"/>
    <cellStyle name="Normal 4 3 2 4 3" xfId="486"/>
    <cellStyle name="Normal 4 3 2 4 3 2" xfId="1068"/>
    <cellStyle name="Normal 4 3 2 4 4" xfId="1066"/>
    <cellStyle name="Normal 4 3 2 5" xfId="487"/>
    <cellStyle name="Normal 4 3 2 5 2" xfId="1069"/>
    <cellStyle name="Normal 4 3 2 6" xfId="488"/>
    <cellStyle name="Normal 4 3 2 6 2" xfId="1070"/>
    <cellStyle name="Normal 4 3 2 7" xfId="791"/>
    <cellStyle name="Normal 4 3 3" xfId="182"/>
    <cellStyle name="Normal 4 3 3 2" xfId="183"/>
    <cellStyle name="Normal 4 3 3 2 2" xfId="489"/>
    <cellStyle name="Normal 4 3 3 2 2 2" xfId="1071"/>
    <cellStyle name="Normal 4 3 3 2 3" xfId="490"/>
    <cellStyle name="Normal 4 3 3 2 3 2" xfId="1072"/>
    <cellStyle name="Normal 4 3 3 2 4" xfId="794"/>
    <cellStyle name="Normal 4 3 3 3" xfId="491"/>
    <cellStyle name="Normal 4 3 3 3 2" xfId="492"/>
    <cellStyle name="Normal 4 3 3 3 2 2" xfId="1074"/>
    <cellStyle name="Normal 4 3 3 3 3" xfId="493"/>
    <cellStyle name="Normal 4 3 3 3 3 2" xfId="1075"/>
    <cellStyle name="Normal 4 3 3 3 4" xfId="1073"/>
    <cellStyle name="Normal 4 3 3 4" xfId="494"/>
    <cellStyle name="Normal 4 3 3 4 2" xfId="1076"/>
    <cellStyle name="Normal 4 3 3 5" xfId="495"/>
    <cellStyle name="Normal 4 3 3 5 2" xfId="1077"/>
    <cellStyle name="Normal 4 3 3 6" xfId="793"/>
    <cellStyle name="Normal 4 3 4" xfId="184"/>
    <cellStyle name="Normal 4 3 4 2" xfId="496"/>
    <cellStyle name="Normal 4 3 4 2 2" xfId="1078"/>
    <cellStyle name="Normal 4 3 4 3" xfId="497"/>
    <cellStyle name="Normal 4 3 4 3 2" xfId="1079"/>
    <cellStyle name="Normal 4 3 4 4" xfId="795"/>
    <cellStyle name="Normal 4 3 5" xfId="498"/>
    <cellStyle name="Normal 4 3 5 2" xfId="499"/>
    <cellStyle name="Normal 4 3 5 2 2" xfId="1081"/>
    <cellStyle name="Normal 4 3 5 3" xfId="500"/>
    <cellStyle name="Normal 4 3 5 3 2" xfId="1082"/>
    <cellStyle name="Normal 4 3 5 4" xfId="1080"/>
    <cellStyle name="Normal 4 3 6" xfId="501"/>
    <cellStyle name="Normal 4 3 6 2" xfId="1083"/>
    <cellStyle name="Normal 4 3 7" xfId="502"/>
    <cellStyle name="Normal 4 3 7 2" xfId="1084"/>
    <cellStyle name="Normal 4 3 8" xfId="790"/>
    <cellStyle name="Normal 4 4" xfId="185"/>
    <cellStyle name="Normal 4 4 2" xfId="186"/>
    <cellStyle name="Normal 4 4 2 2" xfId="503"/>
    <cellStyle name="Normal 4 4 2 2 2" xfId="504"/>
    <cellStyle name="Normal 4 4 2 2 2 2" xfId="1086"/>
    <cellStyle name="Normal 4 4 2 2 3" xfId="505"/>
    <cellStyle name="Normal 4 4 2 2 3 2" xfId="1087"/>
    <cellStyle name="Normal 4 4 2 2 4" xfId="1085"/>
    <cellStyle name="Normal 4 4 2 3" xfId="506"/>
    <cellStyle name="Normal 4 4 2 3 2" xfId="507"/>
    <cellStyle name="Normal 4 4 2 3 2 2" xfId="1089"/>
    <cellStyle name="Normal 4 4 2 3 3" xfId="508"/>
    <cellStyle name="Normal 4 4 2 3 3 2" xfId="1090"/>
    <cellStyle name="Normal 4 4 2 3 4" xfId="1088"/>
    <cellStyle name="Normal 4 4 2 4" xfId="509"/>
    <cellStyle name="Normal 4 4 2 4 2" xfId="1091"/>
    <cellStyle name="Normal 4 4 2 5" xfId="510"/>
    <cellStyle name="Normal 4 4 2 5 2" xfId="1092"/>
    <cellStyle name="Normal 4 4 2 6" xfId="797"/>
    <cellStyle name="Normal 4 4 3" xfId="511"/>
    <cellStyle name="Normal 4 4 3 2" xfId="512"/>
    <cellStyle name="Normal 4 4 3 2 2" xfId="1094"/>
    <cellStyle name="Normal 4 4 3 3" xfId="513"/>
    <cellStyle name="Normal 4 4 3 3 2" xfId="1095"/>
    <cellStyle name="Normal 4 4 3 4" xfId="1093"/>
    <cellStyle name="Normal 4 4 4" xfId="514"/>
    <cellStyle name="Normal 4 4 4 2" xfId="515"/>
    <cellStyle name="Normal 4 4 4 2 2" xfId="1097"/>
    <cellStyle name="Normal 4 4 4 3" xfId="516"/>
    <cellStyle name="Normal 4 4 4 3 2" xfId="1098"/>
    <cellStyle name="Normal 4 4 4 4" xfId="1096"/>
    <cellStyle name="Normal 4 4 5" xfId="517"/>
    <cellStyle name="Normal 4 4 5 2" xfId="1099"/>
    <cellStyle name="Normal 4 4 6" xfId="518"/>
    <cellStyle name="Normal 4 4 6 2" xfId="1100"/>
    <cellStyle name="Normal 4 4 7" xfId="796"/>
    <cellStyle name="Normal 4 5" xfId="187"/>
    <cellStyle name="Normal 4 5 2" xfId="188"/>
    <cellStyle name="Normal 4 5 2 2" xfId="519"/>
    <cellStyle name="Normal 4 5 2 2 2" xfId="1101"/>
    <cellStyle name="Normal 4 5 2 3" xfId="520"/>
    <cellStyle name="Normal 4 5 2 3 2" xfId="1102"/>
    <cellStyle name="Normal 4 5 2 4" xfId="799"/>
    <cellStyle name="Normal 4 5 3" xfId="521"/>
    <cellStyle name="Normal 4 5 3 2" xfId="522"/>
    <cellStyle name="Normal 4 5 3 2 2" xfId="1104"/>
    <cellStyle name="Normal 4 5 3 3" xfId="523"/>
    <cellStyle name="Normal 4 5 3 3 2" xfId="1105"/>
    <cellStyle name="Normal 4 5 3 4" xfId="1103"/>
    <cellStyle name="Normal 4 5 4" xfId="524"/>
    <cellStyle name="Normal 4 5 4 2" xfId="1106"/>
    <cellStyle name="Normal 4 5 5" xfId="525"/>
    <cellStyle name="Normal 4 5 5 2" xfId="1107"/>
    <cellStyle name="Normal 4 5 6" xfId="798"/>
    <cellStyle name="Normal 4 6" xfId="189"/>
    <cellStyle name="Normal 4 6 2" xfId="526"/>
    <cellStyle name="Normal 4 6 2 2" xfId="1108"/>
    <cellStyle name="Normal 4 6 3" xfId="527"/>
    <cellStyle name="Normal 4 6 3 2" xfId="1109"/>
    <cellStyle name="Normal 4 6 4" xfId="800"/>
    <cellStyle name="Normal 4 7" xfId="528"/>
    <cellStyle name="Normal 4 7 2" xfId="529"/>
    <cellStyle name="Normal 4 7 2 2" xfId="1111"/>
    <cellStyle name="Normal 4 7 3" xfId="530"/>
    <cellStyle name="Normal 4 7 3 2" xfId="1112"/>
    <cellStyle name="Normal 4 7 4" xfId="1110"/>
    <cellStyle name="Normal 4 8" xfId="531"/>
    <cellStyle name="Normal 4 8 2" xfId="1113"/>
    <cellStyle name="Normal 4 9" xfId="532"/>
    <cellStyle name="Normal 4 9 2" xfId="1114"/>
    <cellStyle name="Normal 5" xfId="190"/>
    <cellStyle name="Normal 5 2" xfId="191"/>
    <cellStyle name="Normal 5 2 2" xfId="192"/>
    <cellStyle name="Normal 5 2 2 2" xfId="193"/>
    <cellStyle name="Normal 5 2 2 2 2" xfId="533"/>
    <cellStyle name="Normal 5 2 2 2 2 2" xfId="534"/>
    <cellStyle name="Normal 5 2 2 2 2 2 2" xfId="1116"/>
    <cellStyle name="Normal 5 2 2 2 2 3" xfId="535"/>
    <cellStyle name="Normal 5 2 2 2 2 3 2" xfId="1117"/>
    <cellStyle name="Normal 5 2 2 2 2 4" xfId="1115"/>
    <cellStyle name="Normal 5 2 2 2 3" xfId="536"/>
    <cellStyle name="Normal 5 2 2 2 3 2" xfId="537"/>
    <cellStyle name="Normal 5 2 2 2 3 2 2" xfId="1119"/>
    <cellStyle name="Normal 5 2 2 2 3 3" xfId="538"/>
    <cellStyle name="Normal 5 2 2 2 3 3 2" xfId="1120"/>
    <cellStyle name="Normal 5 2 2 2 3 4" xfId="1118"/>
    <cellStyle name="Normal 5 2 2 2 4" xfId="539"/>
    <cellStyle name="Normal 5 2 2 2 4 2" xfId="1121"/>
    <cellStyle name="Normal 5 2 2 2 5" xfId="540"/>
    <cellStyle name="Normal 5 2 2 2 5 2" xfId="1122"/>
    <cellStyle name="Normal 5 2 2 2 6" xfId="804"/>
    <cellStyle name="Normal 5 2 2 3" xfId="541"/>
    <cellStyle name="Normal 5 2 2 3 2" xfId="542"/>
    <cellStyle name="Normal 5 2 2 3 2 2" xfId="1124"/>
    <cellStyle name="Normal 5 2 2 3 3" xfId="543"/>
    <cellStyle name="Normal 5 2 2 3 3 2" xfId="1125"/>
    <cellStyle name="Normal 5 2 2 3 4" xfId="1123"/>
    <cellStyle name="Normal 5 2 2 4" xfId="544"/>
    <cellStyle name="Normal 5 2 2 4 2" xfId="545"/>
    <cellStyle name="Normal 5 2 2 4 2 2" xfId="1127"/>
    <cellStyle name="Normal 5 2 2 4 3" xfId="546"/>
    <cellStyle name="Normal 5 2 2 4 3 2" xfId="1128"/>
    <cellStyle name="Normal 5 2 2 4 4" xfId="1126"/>
    <cellStyle name="Normal 5 2 2 5" xfId="547"/>
    <cellStyle name="Normal 5 2 2 5 2" xfId="1129"/>
    <cellStyle name="Normal 5 2 2 6" xfId="548"/>
    <cellStyle name="Normal 5 2 2 6 2" xfId="1130"/>
    <cellStyle name="Normal 5 2 2 7" xfId="803"/>
    <cellStyle name="Normal 5 2 3" xfId="194"/>
    <cellStyle name="Normal 5 2 3 2" xfId="195"/>
    <cellStyle name="Normal 5 2 3 2 2" xfId="549"/>
    <cellStyle name="Normal 5 2 3 2 2 2" xfId="1131"/>
    <cellStyle name="Normal 5 2 3 2 3" xfId="550"/>
    <cellStyle name="Normal 5 2 3 2 3 2" xfId="1132"/>
    <cellStyle name="Normal 5 2 3 2 4" xfId="806"/>
    <cellStyle name="Normal 5 2 3 3" xfId="551"/>
    <cellStyle name="Normal 5 2 3 3 2" xfId="552"/>
    <cellStyle name="Normal 5 2 3 3 2 2" xfId="1134"/>
    <cellStyle name="Normal 5 2 3 3 3" xfId="553"/>
    <cellStyle name="Normal 5 2 3 3 3 2" xfId="1135"/>
    <cellStyle name="Normal 5 2 3 3 4" xfId="1133"/>
    <cellStyle name="Normal 5 2 3 4" xfId="554"/>
    <cellStyle name="Normal 5 2 3 4 2" xfId="1136"/>
    <cellStyle name="Normal 5 2 3 5" xfId="555"/>
    <cellStyle name="Normal 5 2 3 5 2" xfId="1137"/>
    <cellStyle name="Normal 5 2 3 6" xfId="805"/>
    <cellStyle name="Normal 5 2 4" xfId="196"/>
    <cellStyle name="Normal 5 2 4 2" xfId="556"/>
    <cellStyle name="Normal 5 2 4 2 2" xfId="1138"/>
    <cellStyle name="Normal 5 2 4 3" xfId="557"/>
    <cellStyle name="Normal 5 2 4 3 2" xfId="1139"/>
    <cellStyle name="Normal 5 2 4 4" xfId="807"/>
    <cellStyle name="Normal 5 2 5" xfId="558"/>
    <cellStyle name="Normal 5 2 5 2" xfId="559"/>
    <cellStyle name="Normal 5 2 5 2 2" xfId="1141"/>
    <cellStyle name="Normal 5 2 5 3" xfId="560"/>
    <cellStyle name="Normal 5 2 5 3 2" xfId="1142"/>
    <cellStyle name="Normal 5 2 5 4" xfId="1140"/>
    <cellStyle name="Normal 5 2 6" xfId="561"/>
    <cellStyle name="Normal 5 2 6 2" xfId="1143"/>
    <cellStyle name="Normal 5 2 7" xfId="562"/>
    <cellStyle name="Normal 5 2 7 2" xfId="1144"/>
    <cellStyle name="Normal 5 2 8" xfId="802"/>
    <cellStyle name="Normal 5 3" xfId="197"/>
    <cellStyle name="Normal 5 3 2" xfId="198"/>
    <cellStyle name="Normal 5 3 2 2" xfId="563"/>
    <cellStyle name="Normal 5 3 2 2 2" xfId="564"/>
    <cellStyle name="Normal 5 3 2 2 2 2" xfId="1146"/>
    <cellStyle name="Normal 5 3 2 2 3" xfId="565"/>
    <cellStyle name="Normal 5 3 2 2 3 2" xfId="1147"/>
    <cellStyle name="Normal 5 3 2 2 4" xfId="1145"/>
    <cellStyle name="Normal 5 3 2 3" xfId="566"/>
    <cellStyle name="Normal 5 3 2 3 2" xfId="567"/>
    <cellStyle name="Normal 5 3 2 3 2 2" xfId="1149"/>
    <cellStyle name="Normal 5 3 2 3 3" xfId="568"/>
    <cellStyle name="Normal 5 3 2 3 3 2" xfId="1150"/>
    <cellStyle name="Normal 5 3 2 3 4" xfId="1148"/>
    <cellStyle name="Normal 5 3 2 4" xfId="569"/>
    <cellStyle name="Normal 5 3 2 4 2" xfId="1151"/>
    <cellStyle name="Normal 5 3 2 5" xfId="570"/>
    <cellStyle name="Normal 5 3 2 5 2" xfId="1152"/>
    <cellStyle name="Normal 5 3 2 6" xfId="809"/>
    <cellStyle name="Normal 5 3 3" xfId="571"/>
    <cellStyle name="Normal 5 3 3 2" xfId="572"/>
    <cellStyle name="Normal 5 3 3 2 2" xfId="1154"/>
    <cellStyle name="Normal 5 3 3 3" xfId="573"/>
    <cellStyle name="Normal 5 3 3 3 2" xfId="1155"/>
    <cellStyle name="Normal 5 3 3 4" xfId="1153"/>
    <cellStyle name="Normal 5 3 4" xfId="574"/>
    <cellStyle name="Normal 5 3 4 2" xfId="575"/>
    <cellStyle name="Normal 5 3 4 2 2" xfId="1157"/>
    <cellStyle name="Normal 5 3 4 3" xfId="576"/>
    <cellStyle name="Normal 5 3 4 3 2" xfId="1158"/>
    <cellStyle name="Normal 5 3 4 4" xfId="1156"/>
    <cellStyle name="Normal 5 3 5" xfId="577"/>
    <cellStyle name="Normal 5 3 5 2" xfId="1159"/>
    <cellStyle name="Normal 5 3 6" xfId="578"/>
    <cellStyle name="Normal 5 3 6 2" xfId="1160"/>
    <cellStyle name="Normal 5 3 7" xfId="808"/>
    <cellStyle name="Normal 5 4" xfId="199"/>
    <cellStyle name="Normal 5 4 2" xfId="200"/>
    <cellStyle name="Normal 5 4 2 2" xfId="579"/>
    <cellStyle name="Normal 5 4 2 2 2" xfId="1161"/>
    <cellStyle name="Normal 5 4 2 3" xfId="580"/>
    <cellStyle name="Normal 5 4 2 3 2" xfId="1162"/>
    <cellStyle name="Normal 5 4 2 4" xfId="811"/>
    <cellStyle name="Normal 5 4 3" xfId="581"/>
    <cellStyle name="Normal 5 4 3 2" xfId="582"/>
    <cellStyle name="Normal 5 4 3 2 2" xfId="1164"/>
    <cellStyle name="Normal 5 4 3 3" xfId="583"/>
    <cellStyle name="Normal 5 4 3 3 2" xfId="1165"/>
    <cellStyle name="Normal 5 4 3 4" xfId="1163"/>
    <cellStyle name="Normal 5 4 4" xfId="584"/>
    <cellStyle name="Normal 5 4 4 2" xfId="1166"/>
    <cellStyle name="Normal 5 4 5" xfId="585"/>
    <cellStyle name="Normal 5 4 5 2" xfId="1167"/>
    <cellStyle name="Normal 5 4 6" xfId="810"/>
    <cellStyle name="Normal 5 5" xfId="201"/>
    <cellStyle name="Normal 5 5 2" xfId="586"/>
    <cellStyle name="Normal 5 5 2 2" xfId="1168"/>
    <cellStyle name="Normal 5 5 3" xfId="587"/>
    <cellStyle name="Normal 5 5 3 2" xfId="1169"/>
    <cellStyle name="Normal 5 5 4" xfId="812"/>
    <cellStyle name="Normal 5 6" xfId="588"/>
    <cellStyle name="Normal 5 6 2" xfId="589"/>
    <cellStyle name="Normal 5 6 2 2" xfId="1171"/>
    <cellStyle name="Normal 5 6 3" xfId="590"/>
    <cellStyle name="Normal 5 6 3 2" xfId="1172"/>
    <cellStyle name="Normal 5 6 4" xfId="1170"/>
    <cellStyle name="Normal 5 7" xfId="591"/>
    <cellStyle name="Normal 5 7 2" xfId="1173"/>
    <cellStyle name="Normal 5 8" xfId="592"/>
    <cellStyle name="Normal 5 8 2" xfId="1174"/>
    <cellStyle name="Normal 5 9" xfId="801"/>
    <cellStyle name="Normal 6" xfId="202"/>
    <cellStyle name="Normal 6 2" xfId="203"/>
    <cellStyle name="Normal 6 2 2" xfId="814"/>
    <cellStyle name="Normál 6 2 2" xfId="1298"/>
    <cellStyle name="Normal 6 3" xfId="813"/>
    <cellStyle name="Normalny" xfId="0" builtinId="0"/>
    <cellStyle name="Normalny 2" xfId="291"/>
    <cellStyle name="Normalny 2 2" xfId="593"/>
    <cellStyle name="Normalny 2 2 2" xfId="1175"/>
    <cellStyle name="Normalny 2 3" xfId="594"/>
    <cellStyle name="Normalny 2 3 2" xfId="1176"/>
    <cellStyle name="Normalny 2 4" xfId="874"/>
    <cellStyle name="Normalny 3" xfId="292"/>
    <cellStyle name="Note 2" xfId="204"/>
    <cellStyle name="Note 2 2" xfId="205"/>
    <cellStyle name="Notitie 2" xfId="206"/>
    <cellStyle name="Notitie 2 2" xfId="207"/>
    <cellStyle name="Ongeldig 2" xfId="208"/>
    <cellStyle name="Ongeldig 2 2" xfId="209"/>
    <cellStyle name="Output 2" xfId="210"/>
    <cellStyle name="Output 2 2" xfId="211"/>
    <cellStyle name="Pourcentage 2" xfId="212"/>
    <cellStyle name="Pourcentage 2 2" xfId="213"/>
    <cellStyle name="Pourcentage 2 2 2" xfId="214"/>
    <cellStyle name="Pourcentage 2 2 2 2" xfId="817"/>
    <cellStyle name="Pourcentage 2 2 3" xfId="816"/>
    <cellStyle name="Pourcentage 2 3" xfId="215"/>
    <cellStyle name="Pourcentage 2 3 2" xfId="216"/>
    <cellStyle name="Pourcentage 2 3 2 2" xfId="819"/>
    <cellStyle name="Pourcentage 2 3 3" xfId="818"/>
    <cellStyle name="Pourcentage 2 4" xfId="815"/>
    <cellStyle name="Standaard 2" xfId="1"/>
    <cellStyle name="Standaard 2 2" xfId="217"/>
    <cellStyle name="Standaard 2 2 2" xfId="218"/>
    <cellStyle name="Standaard 2 2 2 2" xfId="219"/>
    <cellStyle name="Standaard 2 2 2 2 2" xfId="821"/>
    <cellStyle name="Standaard 2 2 2 3" xfId="820"/>
    <cellStyle name="Standaard 2 2 3" xfId="220"/>
    <cellStyle name="Standaard 2 2 3 2" xfId="221"/>
    <cellStyle name="Standaard 2 2 3 2 2" xfId="823"/>
    <cellStyle name="Standaard 2 2 3 3" xfId="822"/>
    <cellStyle name="Standaard 2 2 4" xfId="717"/>
    <cellStyle name="Standaard 2 3" xfId="222"/>
    <cellStyle name="Standaard 2 3 2" xfId="223"/>
    <cellStyle name="Standaard 2 3 2 2" xfId="224"/>
    <cellStyle name="Standaard 2 3 2 2 2" xfId="595"/>
    <cellStyle name="Standaard 2 3 2 2 2 2" xfId="596"/>
    <cellStyle name="Standaard 2 3 2 2 2 2 2" xfId="1178"/>
    <cellStyle name="Standaard 2 3 2 2 2 3" xfId="597"/>
    <cellStyle name="Standaard 2 3 2 2 2 3 2" xfId="1179"/>
    <cellStyle name="Standaard 2 3 2 2 2 4" xfId="1177"/>
    <cellStyle name="Standaard 2 3 2 2 3" xfId="598"/>
    <cellStyle name="Standaard 2 3 2 2 3 2" xfId="599"/>
    <cellStyle name="Standaard 2 3 2 2 3 2 2" xfId="1181"/>
    <cellStyle name="Standaard 2 3 2 2 3 3" xfId="600"/>
    <cellStyle name="Standaard 2 3 2 2 3 3 2" xfId="1182"/>
    <cellStyle name="Standaard 2 3 2 2 3 4" xfId="1180"/>
    <cellStyle name="Standaard 2 3 2 2 4" xfId="601"/>
    <cellStyle name="Standaard 2 3 2 2 4 2" xfId="1183"/>
    <cellStyle name="Standaard 2 3 2 2 5" xfId="602"/>
    <cellStyle name="Standaard 2 3 2 2 5 2" xfId="1184"/>
    <cellStyle name="Standaard 2 3 2 2 6" xfId="826"/>
    <cellStyle name="Standaard 2 3 2 3" xfId="603"/>
    <cellStyle name="Standaard 2 3 2 3 2" xfId="604"/>
    <cellStyle name="Standaard 2 3 2 3 2 2" xfId="1186"/>
    <cellStyle name="Standaard 2 3 2 3 3" xfId="605"/>
    <cellStyle name="Standaard 2 3 2 3 3 2" xfId="1187"/>
    <cellStyle name="Standaard 2 3 2 3 4" xfId="1185"/>
    <cellStyle name="Standaard 2 3 2 4" xfId="606"/>
    <cellStyle name="Standaard 2 3 2 4 2" xfId="607"/>
    <cellStyle name="Standaard 2 3 2 4 2 2" xfId="1189"/>
    <cellStyle name="Standaard 2 3 2 4 3" xfId="608"/>
    <cellStyle name="Standaard 2 3 2 4 3 2" xfId="1190"/>
    <cellStyle name="Standaard 2 3 2 4 4" xfId="1188"/>
    <cellStyle name="Standaard 2 3 2 5" xfId="609"/>
    <cellStyle name="Standaard 2 3 2 5 2" xfId="1191"/>
    <cellStyle name="Standaard 2 3 2 6" xfId="610"/>
    <cellStyle name="Standaard 2 3 2 6 2" xfId="1192"/>
    <cellStyle name="Standaard 2 3 2 7" xfId="825"/>
    <cellStyle name="Standaard 2 3 3" xfId="225"/>
    <cellStyle name="Standaard 2 3 3 2" xfId="226"/>
    <cellStyle name="Standaard 2 3 3 2 2" xfId="611"/>
    <cellStyle name="Standaard 2 3 3 2 2 2" xfId="1193"/>
    <cellStyle name="Standaard 2 3 3 2 3" xfId="612"/>
    <cellStyle name="Standaard 2 3 3 2 3 2" xfId="1194"/>
    <cellStyle name="Standaard 2 3 3 2 4" xfId="828"/>
    <cellStyle name="Standaard 2 3 3 3" xfId="613"/>
    <cellStyle name="Standaard 2 3 3 3 2" xfId="614"/>
    <cellStyle name="Standaard 2 3 3 3 2 2" xfId="1196"/>
    <cellStyle name="Standaard 2 3 3 3 3" xfId="615"/>
    <cellStyle name="Standaard 2 3 3 3 3 2" xfId="1197"/>
    <cellStyle name="Standaard 2 3 3 3 4" xfId="1195"/>
    <cellStyle name="Standaard 2 3 3 4" xfId="616"/>
    <cellStyle name="Standaard 2 3 3 4 2" xfId="1198"/>
    <cellStyle name="Standaard 2 3 3 5" xfId="617"/>
    <cellStyle name="Standaard 2 3 3 5 2" xfId="1199"/>
    <cellStyle name="Standaard 2 3 3 6" xfId="827"/>
    <cellStyle name="Standaard 2 3 4" xfId="227"/>
    <cellStyle name="Standaard 2 3 4 2" xfId="618"/>
    <cellStyle name="Standaard 2 3 4 2 2" xfId="1200"/>
    <cellStyle name="Standaard 2 3 4 3" xfId="619"/>
    <cellStyle name="Standaard 2 3 4 3 2" xfId="1201"/>
    <cellStyle name="Standaard 2 3 4 4" xfId="829"/>
    <cellStyle name="Standaard 2 3 5" xfId="620"/>
    <cellStyle name="Standaard 2 3 5 2" xfId="621"/>
    <cellStyle name="Standaard 2 3 5 2 2" xfId="1203"/>
    <cellStyle name="Standaard 2 3 5 3" xfId="622"/>
    <cellStyle name="Standaard 2 3 5 3 2" xfId="1204"/>
    <cellStyle name="Standaard 2 3 5 4" xfId="1202"/>
    <cellStyle name="Standaard 2 3 6" xfId="623"/>
    <cellStyle name="Standaard 2 3 6 2" xfId="1205"/>
    <cellStyle name="Standaard 2 3 7" xfId="624"/>
    <cellStyle name="Standaard 2 3 7 2" xfId="1206"/>
    <cellStyle name="Standaard 2 3 8" xfId="824"/>
    <cellStyle name="Standaard 2 4" xfId="228"/>
    <cellStyle name="Standaard 2 4 2" xfId="229"/>
    <cellStyle name="Standaard 2 4 2 2" xfId="625"/>
    <cellStyle name="Standaard 2 4 2 2 2" xfId="626"/>
    <cellStyle name="Standaard 2 4 2 2 2 2" xfId="1208"/>
    <cellStyle name="Standaard 2 4 2 2 3" xfId="627"/>
    <cellStyle name="Standaard 2 4 2 2 3 2" xfId="1209"/>
    <cellStyle name="Standaard 2 4 2 2 4" xfId="1207"/>
    <cellStyle name="Standaard 2 4 2 3" xfId="628"/>
    <cellStyle name="Standaard 2 4 2 3 2" xfId="629"/>
    <cellStyle name="Standaard 2 4 2 3 2 2" xfId="1211"/>
    <cellStyle name="Standaard 2 4 2 3 3" xfId="630"/>
    <cellStyle name="Standaard 2 4 2 3 3 2" xfId="1212"/>
    <cellStyle name="Standaard 2 4 2 3 4" xfId="1210"/>
    <cellStyle name="Standaard 2 4 2 4" xfId="631"/>
    <cellStyle name="Standaard 2 4 2 4 2" xfId="1213"/>
    <cellStyle name="Standaard 2 4 2 5" xfId="632"/>
    <cellStyle name="Standaard 2 4 2 5 2" xfId="1214"/>
    <cellStyle name="Standaard 2 4 2 6" xfId="831"/>
    <cellStyle name="Standaard 2 4 3" xfId="633"/>
    <cellStyle name="Standaard 2 4 3 2" xfId="634"/>
    <cellStyle name="Standaard 2 4 3 2 2" xfId="1216"/>
    <cellStyle name="Standaard 2 4 3 3" xfId="635"/>
    <cellStyle name="Standaard 2 4 3 3 2" xfId="1217"/>
    <cellStyle name="Standaard 2 4 3 4" xfId="1215"/>
    <cellStyle name="Standaard 2 4 4" xfId="636"/>
    <cellStyle name="Standaard 2 4 4 2" xfId="637"/>
    <cellStyle name="Standaard 2 4 4 2 2" xfId="1219"/>
    <cellStyle name="Standaard 2 4 4 3" xfId="638"/>
    <cellStyle name="Standaard 2 4 4 3 2" xfId="1220"/>
    <cellStyle name="Standaard 2 4 4 4" xfId="1218"/>
    <cellStyle name="Standaard 2 4 5" xfId="639"/>
    <cellStyle name="Standaard 2 4 5 2" xfId="1221"/>
    <cellStyle name="Standaard 2 4 6" xfId="640"/>
    <cellStyle name="Standaard 2 4 6 2" xfId="1222"/>
    <cellStyle name="Standaard 2 4 7" xfId="830"/>
    <cellStyle name="Standaard 2 5" xfId="230"/>
    <cellStyle name="Standaard 2 5 2" xfId="231"/>
    <cellStyle name="Standaard 2 5 2 2" xfId="641"/>
    <cellStyle name="Standaard 2 5 2 2 2" xfId="1223"/>
    <cellStyle name="Standaard 2 5 2 3" xfId="642"/>
    <cellStyle name="Standaard 2 5 2 3 2" xfId="1224"/>
    <cellStyle name="Standaard 2 5 2 4" xfId="833"/>
    <cellStyle name="Standaard 2 5 3" xfId="643"/>
    <cellStyle name="Standaard 2 5 3 2" xfId="644"/>
    <cellStyle name="Standaard 2 5 3 2 2" xfId="1226"/>
    <cellStyle name="Standaard 2 5 3 3" xfId="645"/>
    <cellStyle name="Standaard 2 5 3 3 2" xfId="1227"/>
    <cellStyle name="Standaard 2 5 3 4" xfId="1225"/>
    <cellStyle name="Standaard 2 5 4" xfId="646"/>
    <cellStyle name="Standaard 2 5 4 2" xfId="1228"/>
    <cellStyle name="Standaard 2 5 5" xfId="647"/>
    <cellStyle name="Standaard 2 5 5 2" xfId="1229"/>
    <cellStyle name="Standaard 2 5 6" xfId="832"/>
    <cellStyle name="Standaard 2 6" xfId="232"/>
    <cellStyle name="Standaard 2 6 2" xfId="648"/>
    <cellStyle name="Standaard 2 6 2 2" xfId="1230"/>
    <cellStyle name="Standaard 2 6 3" xfId="649"/>
    <cellStyle name="Standaard 2 6 3 2" xfId="1231"/>
    <cellStyle name="Standaard 2 6 4" xfId="834"/>
    <cellStyle name="Standaard 2 7" xfId="650"/>
    <cellStyle name="Standaard 2 7 2" xfId="651"/>
    <cellStyle name="Standaard 2 7 2 2" xfId="1233"/>
    <cellStyle name="Standaard 2 7 3" xfId="652"/>
    <cellStyle name="Standaard 2 7 3 2" xfId="1234"/>
    <cellStyle name="Standaard 2 7 4" xfId="1232"/>
    <cellStyle name="Standaard 2 8" xfId="653"/>
    <cellStyle name="Standaard 2 8 2" xfId="1235"/>
    <cellStyle name="Standaard 2 9" xfId="654"/>
    <cellStyle name="Standaard 2 9 2" xfId="1236"/>
    <cellStyle name="Standaard 3" xfId="4"/>
    <cellStyle name="Standaard 3 2" xfId="233"/>
    <cellStyle name="Standaard 3 2 2" xfId="234"/>
    <cellStyle name="Standaard 3 2 2 2" xfId="235"/>
    <cellStyle name="Standaard 3 2 2 2 2" xfId="236"/>
    <cellStyle name="Standaard 3 2 2 2 2 2" xfId="655"/>
    <cellStyle name="Standaard 3 2 2 2 2 2 2" xfId="656"/>
    <cellStyle name="Standaard 3 2 2 2 2 2 2 2" xfId="1238"/>
    <cellStyle name="Standaard 3 2 2 2 2 2 3" xfId="657"/>
    <cellStyle name="Standaard 3 2 2 2 2 2 3 2" xfId="1239"/>
    <cellStyle name="Standaard 3 2 2 2 2 2 4" xfId="1237"/>
    <cellStyle name="Standaard 3 2 2 2 2 3" xfId="658"/>
    <cellStyle name="Standaard 3 2 2 2 2 3 2" xfId="659"/>
    <cellStyle name="Standaard 3 2 2 2 2 3 2 2" xfId="1241"/>
    <cellStyle name="Standaard 3 2 2 2 2 3 3" xfId="660"/>
    <cellStyle name="Standaard 3 2 2 2 2 3 3 2" xfId="1242"/>
    <cellStyle name="Standaard 3 2 2 2 2 3 4" xfId="1240"/>
    <cellStyle name="Standaard 3 2 2 2 2 4" xfId="661"/>
    <cellStyle name="Standaard 3 2 2 2 2 4 2" xfId="1243"/>
    <cellStyle name="Standaard 3 2 2 2 2 5" xfId="662"/>
    <cellStyle name="Standaard 3 2 2 2 2 5 2" xfId="1244"/>
    <cellStyle name="Standaard 3 2 2 2 2 6" xfId="838"/>
    <cellStyle name="Standaard 3 2 2 2 3" xfId="663"/>
    <cellStyle name="Standaard 3 2 2 2 3 2" xfId="664"/>
    <cellStyle name="Standaard 3 2 2 2 3 2 2" xfId="1246"/>
    <cellStyle name="Standaard 3 2 2 2 3 3" xfId="665"/>
    <cellStyle name="Standaard 3 2 2 2 3 3 2" xfId="1247"/>
    <cellStyle name="Standaard 3 2 2 2 3 4" xfId="1245"/>
    <cellStyle name="Standaard 3 2 2 2 4" xfId="666"/>
    <cellStyle name="Standaard 3 2 2 2 4 2" xfId="667"/>
    <cellStyle name="Standaard 3 2 2 2 4 2 2" xfId="1249"/>
    <cellStyle name="Standaard 3 2 2 2 4 3" xfId="668"/>
    <cellStyle name="Standaard 3 2 2 2 4 3 2" xfId="1250"/>
    <cellStyle name="Standaard 3 2 2 2 4 4" xfId="1248"/>
    <cellStyle name="Standaard 3 2 2 2 5" xfId="669"/>
    <cellStyle name="Standaard 3 2 2 2 5 2" xfId="1251"/>
    <cellStyle name="Standaard 3 2 2 2 6" xfId="670"/>
    <cellStyle name="Standaard 3 2 2 2 6 2" xfId="1252"/>
    <cellStyle name="Standaard 3 2 2 2 7" xfId="837"/>
    <cellStyle name="Standaard 3 2 2 3" xfId="237"/>
    <cellStyle name="Standaard 3 2 2 3 2" xfId="238"/>
    <cellStyle name="Standaard 3 2 2 3 2 2" xfId="671"/>
    <cellStyle name="Standaard 3 2 2 3 2 2 2" xfId="1253"/>
    <cellStyle name="Standaard 3 2 2 3 2 3" xfId="672"/>
    <cellStyle name="Standaard 3 2 2 3 2 3 2" xfId="1254"/>
    <cellStyle name="Standaard 3 2 2 3 2 4" xfId="840"/>
    <cellStyle name="Standaard 3 2 2 3 3" xfId="673"/>
    <cellStyle name="Standaard 3 2 2 3 3 2" xfId="674"/>
    <cellStyle name="Standaard 3 2 2 3 3 2 2" xfId="1256"/>
    <cellStyle name="Standaard 3 2 2 3 3 3" xfId="675"/>
    <cellStyle name="Standaard 3 2 2 3 3 3 2" xfId="1257"/>
    <cellStyle name="Standaard 3 2 2 3 3 4" xfId="1255"/>
    <cellStyle name="Standaard 3 2 2 3 4" xfId="676"/>
    <cellStyle name="Standaard 3 2 2 3 4 2" xfId="1258"/>
    <cellStyle name="Standaard 3 2 2 3 5" xfId="677"/>
    <cellStyle name="Standaard 3 2 2 3 5 2" xfId="1259"/>
    <cellStyle name="Standaard 3 2 2 3 6" xfId="839"/>
    <cellStyle name="Standaard 3 2 2 4" xfId="239"/>
    <cellStyle name="Standaard 3 2 2 4 2" xfId="678"/>
    <cellStyle name="Standaard 3 2 2 4 2 2" xfId="1260"/>
    <cellStyle name="Standaard 3 2 2 4 3" xfId="679"/>
    <cellStyle name="Standaard 3 2 2 4 3 2" xfId="1261"/>
    <cellStyle name="Standaard 3 2 2 4 4" xfId="841"/>
    <cellStyle name="Standaard 3 2 2 5" xfId="680"/>
    <cellStyle name="Standaard 3 2 2 5 2" xfId="681"/>
    <cellStyle name="Standaard 3 2 2 5 2 2" xfId="1263"/>
    <cellStyle name="Standaard 3 2 2 5 3" xfId="682"/>
    <cellStyle name="Standaard 3 2 2 5 3 2" xfId="1264"/>
    <cellStyle name="Standaard 3 2 2 5 4" xfId="1262"/>
    <cellStyle name="Standaard 3 2 2 6" xfId="683"/>
    <cellStyle name="Standaard 3 2 2 6 2" xfId="1265"/>
    <cellStyle name="Standaard 3 2 2 7" xfId="684"/>
    <cellStyle name="Standaard 3 2 2 7 2" xfId="1266"/>
    <cellStyle name="Standaard 3 2 2 8" xfId="836"/>
    <cellStyle name="Standaard 3 2 3" xfId="240"/>
    <cellStyle name="Standaard 3 2 3 2" xfId="241"/>
    <cellStyle name="Standaard 3 2 3 2 2" xfId="685"/>
    <cellStyle name="Standaard 3 2 3 2 2 2" xfId="686"/>
    <cellStyle name="Standaard 3 2 3 2 2 2 2" xfId="1268"/>
    <cellStyle name="Standaard 3 2 3 2 2 3" xfId="687"/>
    <cellStyle name="Standaard 3 2 3 2 2 3 2" xfId="1269"/>
    <cellStyle name="Standaard 3 2 3 2 2 4" xfId="1267"/>
    <cellStyle name="Standaard 3 2 3 2 3" xfId="688"/>
    <cellStyle name="Standaard 3 2 3 2 3 2" xfId="689"/>
    <cellStyle name="Standaard 3 2 3 2 3 2 2" xfId="1271"/>
    <cellStyle name="Standaard 3 2 3 2 3 3" xfId="690"/>
    <cellStyle name="Standaard 3 2 3 2 3 3 2" xfId="1272"/>
    <cellStyle name="Standaard 3 2 3 2 3 4" xfId="1270"/>
    <cellStyle name="Standaard 3 2 3 2 4" xfId="691"/>
    <cellStyle name="Standaard 3 2 3 2 4 2" xfId="1273"/>
    <cellStyle name="Standaard 3 2 3 2 5" xfId="692"/>
    <cellStyle name="Standaard 3 2 3 2 5 2" xfId="1274"/>
    <cellStyle name="Standaard 3 2 3 2 6" xfId="843"/>
    <cellStyle name="Standaard 3 2 3 3" xfId="693"/>
    <cellStyle name="Standaard 3 2 3 3 2" xfId="694"/>
    <cellStyle name="Standaard 3 2 3 3 2 2" xfId="1276"/>
    <cellStyle name="Standaard 3 2 3 3 3" xfId="695"/>
    <cellStyle name="Standaard 3 2 3 3 3 2" xfId="1277"/>
    <cellStyle name="Standaard 3 2 3 3 4" xfId="1275"/>
    <cellStyle name="Standaard 3 2 3 4" xfId="696"/>
    <cellStyle name="Standaard 3 2 3 4 2" xfId="697"/>
    <cellStyle name="Standaard 3 2 3 4 2 2" xfId="1279"/>
    <cellStyle name="Standaard 3 2 3 4 3" xfId="698"/>
    <cellStyle name="Standaard 3 2 3 4 3 2" xfId="1280"/>
    <cellStyle name="Standaard 3 2 3 4 4" xfId="1278"/>
    <cellStyle name="Standaard 3 2 3 5" xfId="699"/>
    <cellStyle name="Standaard 3 2 3 5 2" xfId="1281"/>
    <cellStyle name="Standaard 3 2 3 6" xfId="700"/>
    <cellStyle name="Standaard 3 2 3 6 2" xfId="1282"/>
    <cellStyle name="Standaard 3 2 3 7" xfId="842"/>
    <cellStyle name="Standaard 3 2 4" xfId="242"/>
    <cellStyle name="Standaard 3 2 4 2" xfId="243"/>
    <cellStyle name="Standaard 3 2 4 2 2" xfId="701"/>
    <cellStyle name="Standaard 3 2 4 2 2 2" xfId="1283"/>
    <cellStyle name="Standaard 3 2 4 2 3" xfId="702"/>
    <cellStyle name="Standaard 3 2 4 2 3 2" xfId="1284"/>
    <cellStyle name="Standaard 3 2 4 2 4" xfId="845"/>
    <cellStyle name="Standaard 3 2 4 3" xfId="703"/>
    <cellStyle name="Standaard 3 2 4 3 2" xfId="704"/>
    <cellStyle name="Standaard 3 2 4 3 2 2" xfId="1286"/>
    <cellStyle name="Standaard 3 2 4 3 3" xfId="705"/>
    <cellStyle name="Standaard 3 2 4 3 3 2" xfId="1287"/>
    <cellStyle name="Standaard 3 2 4 3 4" xfId="1285"/>
    <cellStyle name="Standaard 3 2 4 4" xfId="706"/>
    <cellStyle name="Standaard 3 2 4 4 2" xfId="1288"/>
    <cellStyle name="Standaard 3 2 4 5" xfId="707"/>
    <cellStyle name="Standaard 3 2 4 5 2" xfId="1289"/>
    <cellStyle name="Standaard 3 2 4 6" xfId="844"/>
    <cellStyle name="Standaard 3 2 5" xfId="244"/>
    <cellStyle name="Standaard 3 2 5 2" xfId="708"/>
    <cellStyle name="Standaard 3 2 5 2 2" xfId="1290"/>
    <cellStyle name="Standaard 3 2 5 3" xfId="709"/>
    <cellStyle name="Standaard 3 2 5 3 2" xfId="1291"/>
    <cellStyle name="Standaard 3 2 5 4" xfId="846"/>
    <cellStyle name="Standaard 3 2 6" xfId="710"/>
    <cellStyle name="Standaard 3 2 6 2" xfId="711"/>
    <cellStyle name="Standaard 3 2 6 2 2" xfId="1293"/>
    <cellStyle name="Standaard 3 2 6 3" xfId="712"/>
    <cellStyle name="Standaard 3 2 6 3 2" xfId="1294"/>
    <cellStyle name="Standaard 3 2 6 4" xfId="1292"/>
    <cellStyle name="Standaard 3 2 7" xfId="713"/>
    <cellStyle name="Standaard 3 2 7 2" xfId="1295"/>
    <cellStyle name="Standaard 3 2 8" xfId="714"/>
    <cellStyle name="Standaard 3 2 8 2" xfId="1296"/>
    <cellStyle name="Standaard 3 2 9" xfId="835"/>
    <cellStyle name="Standaard 3 3" xfId="245"/>
    <cellStyle name="Standaard 3 3 2" xfId="246"/>
    <cellStyle name="Standaard 3 3 2 2" xfId="848"/>
    <cellStyle name="Standaard 3 3 3" xfId="847"/>
    <cellStyle name="Standaard 3 4" xfId="247"/>
    <cellStyle name="Standaard 3 4 2" xfId="248"/>
    <cellStyle name="Standaard 3 4 2 2" xfId="850"/>
    <cellStyle name="Standaard 3 4 3" xfId="849"/>
    <cellStyle name="Standaard 3 5" xfId="721"/>
    <cellStyle name="Standaard 4" xfId="249"/>
    <cellStyle name="Standaard 4 2" xfId="250"/>
    <cellStyle name="Standaard 4 2 2" xfId="251"/>
    <cellStyle name="Standaard 4 2 2 2" xfId="252"/>
    <cellStyle name="Standaard 4 2 2 2 2" xfId="854"/>
    <cellStyle name="Standaard 4 2 2 3" xfId="853"/>
    <cellStyle name="Standaard 4 2 3" xfId="253"/>
    <cellStyle name="Standaard 4 2 3 2" xfId="254"/>
    <cellStyle name="Standaard 4 2 3 2 2" xfId="856"/>
    <cellStyle name="Standaard 4 2 3 3" xfId="855"/>
    <cellStyle name="Standaard 4 2 4" xfId="852"/>
    <cellStyle name="Standaard 4 3" xfId="255"/>
    <cellStyle name="Standaard 4 3 2" xfId="256"/>
    <cellStyle name="Standaard 4 3 2 2" xfId="858"/>
    <cellStyle name="Standaard 4 3 3" xfId="857"/>
    <cellStyle name="Standaard 4 4" xfId="257"/>
    <cellStyle name="Standaard 4 4 2" xfId="258"/>
    <cellStyle name="Standaard 4 4 2 2" xfId="860"/>
    <cellStyle name="Standaard 4 4 3" xfId="859"/>
    <cellStyle name="Standaard 4 5" xfId="851"/>
    <cellStyle name="Standaard 5" xfId="259"/>
    <cellStyle name="Standaard 5 2" xfId="260"/>
    <cellStyle name="Standaard 5 2 2" xfId="261"/>
    <cellStyle name="Standaard 5 2 2 2" xfId="863"/>
    <cellStyle name="Standaard 5 2 3" xfId="862"/>
    <cellStyle name="Standaard 5 3" xfId="262"/>
    <cellStyle name="Standaard 5 3 2" xfId="263"/>
    <cellStyle name="Standaard 5 3 2 2" xfId="865"/>
    <cellStyle name="Standaard 5 3 3" xfId="864"/>
    <cellStyle name="Standaard 5 4" xfId="264"/>
    <cellStyle name="Standaard 5 4 2" xfId="265"/>
    <cellStyle name="Standaard 5 4 2 2" xfId="867"/>
    <cellStyle name="Standaard 5 4 3" xfId="866"/>
    <cellStyle name="Standaard 5 5" xfId="861"/>
    <cellStyle name="Standard 2" xfId="3"/>
    <cellStyle name="Standard 2 2" xfId="266"/>
    <cellStyle name="Standard 2 2 2" xfId="267"/>
    <cellStyle name="Standard 2 2 2 2" xfId="869"/>
    <cellStyle name="Standard 2 2 3" xfId="868"/>
    <cellStyle name="Standard 2 3" xfId="268"/>
    <cellStyle name="Standard 2 3 2" xfId="269"/>
    <cellStyle name="Standard 2 3 2 2" xfId="871"/>
    <cellStyle name="Standard 2 3 3" xfId="870"/>
    <cellStyle name="Standard 2 4" xfId="270"/>
    <cellStyle name="Standard 2 4 2" xfId="271"/>
    <cellStyle name="Standard 2 4 2 2" xfId="873"/>
    <cellStyle name="Standard 2 4 3" xfId="872"/>
    <cellStyle name="Standard 2 5" xfId="718"/>
    <cellStyle name="Standard 3" xfId="716"/>
    <cellStyle name="Standard 4" xfId="719"/>
    <cellStyle name="Standard 4 2" xfId="1297"/>
    <cellStyle name="Titel 2" xfId="272"/>
    <cellStyle name="Titel 2 2" xfId="273"/>
    <cellStyle name="Titel 3" xfId="274"/>
    <cellStyle name="Titel 3 2" xfId="275"/>
    <cellStyle name="Titel 4" xfId="276"/>
    <cellStyle name="Title 2" xfId="277"/>
    <cellStyle name="Title 2 2" xfId="278"/>
    <cellStyle name="Totaal 2" xfId="279"/>
    <cellStyle name="Totaal 2 2" xfId="280"/>
    <cellStyle name="Totaal 3" xfId="281"/>
    <cellStyle name="Total 2" xfId="282"/>
    <cellStyle name="Total 2 2" xfId="283"/>
    <cellStyle name="Waarschuwingstekst 2" xfId="284"/>
    <cellStyle name="Waarschuwingstekst 2 2" xfId="285"/>
    <cellStyle name="Waarschuwingstekst 3" xfId="286"/>
    <cellStyle name="Waarschuwingstekst 3 2" xfId="287"/>
    <cellStyle name="Waarschuwingstekst 4" xfId="288"/>
    <cellStyle name="Warning Text 2" xfId="289"/>
    <cellStyle name="Warning Text 2 2" xfId="290"/>
  </cellStyles>
  <dxfs count="0"/>
  <tableStyles count="0" defaultTableStyle="TableStyleMedium2" defaultPivotStyle="PivotStyleLight16"/>
  <colors>
    <mruColors>
      <color rgb="FFFFFFCC"/>
      <color rgb="FFFA9826"/>
      <color rgb="FFFAC026"/>
      <color rgb="FFFF0000"/>
      <color rgb="FFED7D31"/>
      <color rgb="FFA79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4"/><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 Id="rId14" Type="http://schemas.openxmlformats.org/officeDocument/2006/relationships/hyperlink" Target="#Bandwidth!A1"/></Relationships>
</file>

<file path=xl/drawings/_rels/drawing10.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Parametre_matrix '!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Long distance PaP sections'!B27"/><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2.png"/><Relationship Id="rId5" Type="http://schemas.openxmlformats.org/officeDocument/2006/relationships/hyperlink" Target="#'Parametre_matrix '!B50"/><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Parametre_matrix '!B50"/><Relationship Id="rId7" Type="http://schemas.openxmlformats.org/officeDocument/2006/relationships/hyperlink" Target="#'Long distance PaP sections'!C26"/><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16"/><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Parametre_matrix '!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C15"/><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Parametre_matrix '!B50"/><Relationship Id="rId7" Type="http://schemas.openxmlformats.org/officeDocument/2006/relationships/hyperlink" Target="#'Long distance PaP sections'!B21"/><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25"/><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3" Type="http://schemas.openxmlformats.org/officeDocument/2006/relationships/hyperlink" Target="#'Decin hl.n.-Usti nad Labem'!A1"/><Relationship Id="rId18" Type="http://schemas.openxmlformats.org/officeDocument/2006/relationships/hyperlink" Target="#'Poznan Franowo-Malasze'!A1"/><Relationship Id="rId26" Type="http://schemas.openxmlformats.org/officeDocument/2006/relationships/hyperlink" Target="#'Y.Schijn- Montzen Frontiere'!A1"/><Relationship Id="rId39" Type="http://schemas.openxmlformats.org/officeDocument/2006/relationships/hyperlink" Target="#'Kunowice (Gr) -Poznan Franow'!A1"/><Relationship Id="rId21" Type="http://schemas.openxmlformats.org/officeDocument/2006/relationships/hyperlink" Target="#'Roosendaal-Gdm-Amersfoort'!A1"/><Relationship Id="rId34" Type="http://schemas.openxmlformats.org/officeDocument/2006/relationships/hyperlink" Target="#'Amersfoort - Bentheim'!A1"/><Relationship Id="rId42" Type="http://schemas.openxmlformats.org/officeDocument/2006/relationships/hyperlink" Target="#'Seelze Mitte-Biederitz'!A1"/><Relationship Id="rId47" Type="http://schemas.openxmlformats.org/officeDocument/2006/relationships/hyperlink" Target="#' L&#246;hne - Lehrte'!A1"/><Relationship Id="rId50" Type="http://schemas.openxmlformats.org/officeDocument/2006/relationships/hyperlink" Target="#'All separate PaP sections'!A1"/><Relationship Id="rId55" Type="http://schemas.openxmlformats.org/officeDocument/2006/relationships/hyperlink" Target="#Distances!A1"/><Relationship Id="rId7" Type="http://schemas.openxmlformats.org/officeDocument/2006/relationships/hyperlink" Target="#'L&#246;hne - Seelze'!A1"/><Relationship Id="rId2" Type="http://schemas.openxmlformats.org/officeDocument/2006/relationships/hyperlink" Target="#'Falkenberg-Horka Gr'!A1"/><Relationship Id="rId16" Type="http://schemas.openxmlformats.org/officeDocument/2006/relationships/hyperlink" Target="#'Y.Bernadettestraat- Essen Grens'!A1"/><Relationship Id="rId20" Type="http://schemas.openxmlformats.org/officeDocument/2006/relationships/hyperlink" Target="#'Amsterdam Westhaven- Amersfoort'!A1"/><Relationship Id="rId29" Type="http://schemas.openxmlformats.org/officeDocument/2006/relationships/hyperlink" Target="#'Kunowice (Gr) - Gadki'!A1"/><Relationship Id="rId41" Type="http://schemas.openxmlformats.org/officeDocument/2006/relationships/hyperlink" Target="#'Suwalki- Trakiszki (Gr)'!A1"/><Relationship Id="rId54"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hyperlink" Target="#'Meteren - Zevenaar Gr'!A1"/><Relationship Id="rId11" Type="http://schemas.openxmlformats.org/officeDocument/2006/relationships/hyperlink" Target="#'Biederitz-Bad Schandau Gr'!A1"/><Relationship Id="rId24" Type="http://schemas.openxmlformats.org/officeDocument/2006/relationships/hyperlink" Target="#'Olsztyn Glowny-Suwalki'!A1"/><Relationship Id="rId32" Type="http://schemas.openxmlformats.org/officeDocument/2006/relationships/hyperlink" Target="#'Zabrze Biskupice- Jaworzno Szcz'!A1"/><Relationship Id="rId37" Type="http://schemas.openxmlformats.org/officeDocument/2006/relationships/hyperlink" Target="#'Kijfhoek-Amersfoort '!A1"/><Relationship Id="rId40" Type="http://schemas.openxmlformats.org/officeDocument/2006/relationships/hyperlink" Target="#' Biederitz-Frankfurt(Oder)'!A1"/><Relationship Id="rId45" Type="http://schemas.openxmlformats.org/officeDocument/2006/relationships/hyperlink" Target="#'Bremen Hbf-Seelze'!A1"/><Relationship Id="rId53" Type="http://schemas.openxmlformats.org/officeDocument/2006/relationships/hyperlink" Target="#'parametre_matrix '!C34"/><Relationship Id="rId58" Type="http://schemas.openxmlformats.org/officeDocument/2006/relationships/hyperlink" Target="#Legend!A1"/><Relationship Id="rId5" Type="http://schemas.openxmlformats.org/officeDocument/2006/relationships/hyperlink" Target="#'Rsd - Geldermarsen-Amersfoort'!A1"/><Relationship Id="rId15" Type="http://schemas.openxmlformats.org/officeDocument/2006/relationships/hyperlink" Target="#'Osnabrueck - Maschen'!A1"/><Relationship Id="rId23" Type="http://schemas.openxmlformats.org/officeDocument/2006/relationships/hyperlink" Target="#'Decin st.hr.-Decin hl.n.'!A1"/><Relationship Id="rId28" Type="http://schemas.openxmlformats.org/officeDocument/2006/relationships/hyperlink" Target="#'Bad Bentheim - Loehne'!A1"/><Relationship Id="rId36" Type="http://schemas.openxmlformats.org/officeDocument/2006/relationships/hyperlink" Target="#'Rostock-Bad Schandau Gr'!A1"/><Relationship Id="rId49" Type="http://schemas.openxmlformats.org/officeDocument/2006/relationships/image" Target="../media/image9.png"/><Relationship Id="rId57" Type="http://schemas.openxmlformats.org/officeDocument/2006/relationships/image" Target="../media/image6.svg"/><Relationship Id="rId61" Type="http://schemas.openxmlformats.org/officeDocument/2006/relationships/image" Target="../media/image6.png"/><Relationship Id="rId10" Type="http://schemas.openxmlformats.org/officeDocument/2006/relationships/hyperlink" Target="#'Mockava Pasienis- Sestokai'!A1"/><Relationship Id="rId19" Type="http://schemas.openxmlformats.org/officeDocument/2006/relationships/hyperlink" Target="#'Decin st.hr-Decin vychod'!A1"/><Relationship Id="rId31" Type="http://schemas.openxmlformats.org/officeDocument/2006/relationships/hyperlink" Target="#'Bielawala Dol- Zabrze Biskupice'!A1"/><Relationship Id="rId44" Type="http://schemas.openxmlformats.org/officeDocument/2006/relationships/hyperlink" Target="#'Speckenb&#252;ttel- Bremen Hbf'!A1"/><Relationship Id="rId52" Type="http://schemas.openxmlformats.org/officeDocument/2006/relationships/image" Target="../media/image11.png"/><Relationship Id="rId60" Type="http://schemas.openxmlformats.org/officeDocument/2006/relationships/hyperlink" Target="#'Long distance PaP sections'!A1"/><Relationship Id="rId4" Type="http://schemas.openxmlformats.org/officeDocument/2006/relationships/hyperlink" Target="#'Maasvlakte - Kijfhoek'!A1"/><Relationship Id="rId9" Type="http://schemas.openxmlformats.org/officeDocument/2006/relationships/hyperlink" Target="#'Bremen-Hannover'!A1"/><Relationship Id="rId14" Type="http://schemas.openxmlformats.org/officeDocument/2006/relationships/hyperlink" Target="#'Decin vychod-Kolin'!A1"/><Relationship Id="rId22" Type="http://schemas.openxmlformats.org/officeDocument/2006/relationships/hyperlink" Target="#' L&#246;hne - Seelze'!A1"/><Relationship Id="rId27" Type="http://schemas.openxmlformats.org/officeDocument/2006/relationships/hyperlink" Target="#' Emmerich-Oberhausen-Oster'!A1"/><Relationship Id="rId30" Type="http://schemas.openxmlformats.org/officeDocument/2006/relationships/hyperlink" Target="#'Falkenberg-Horka '!A1"/><Relationship Id="rId35" Type="http://schemas.openxmlformats.org/officeDocument/2006/relationships/hyperlink" Target="#'Maschen-Biederitz_short'!A1"/><Relationship Id="rId43" Type="http://schemas.openxmlformats.org/officeDocument/2006/relationships/hyperlink" Target="#'Lehrte-Biederitz '!A1"/><Relationship Id="rId48" Type="http://schemas.openxmlformats.org/officeDocument/2006/relationships/hyperlink" Target="#'Meteren - Emmerich'!A1"/><Relationship Id="rId56" Type="http://schemas.openxmlformats.org/officeDocument/2006/relationships/image" Target="../media/image12.png"/><Relationship Id="rId8" Type="http://schemas.openxmlformats.org/officeDocument/2006/relationships/hyperlink" Target="#'Jadeweserport-Bremen'!A1"/><Relationship Id="rId51" Type="http://schemas.openxmlformats.org/officeDocument/2006/relationships/image" Target="../media/image10.png"/><Relationship Id="rId3" Type="http://schemas.openxmlformats.org/officeDocument/2006/relationships/hyperlink" Target="#'Kijfhoek - Meteren'!A1"/><Relationship Id="rId12" Type="http://schemas.openxmlformats.org/officeDocument/2006/relationships/hyperlink" Target="#'Decin hl.n.-Praha'!A1"/><Relationship Id="rId17" Type="http://schemas.openxmlformats.org/officeDocument/2006/relationships/hyperlink" Target="#'Poznan Franowo- Olsztyn Glowny'!A1"/><Relationship Id="rId25" Type="http://schemas.openxmlformats.org/officeDocument/2006/relationships/hyperlink" Target="#'Aachen West Gr- Osterfeld'!A1"/><Relationship Id="rId33" Type="http://schemas.openxmlformats.org/officeDocument/2006/relationships/hyperlink" Target="#'Oberhausen-Osterfeld-L&#246;hne'!A1"/><Relationship Id="rId38" Type="http://schemas.openxmlformats.org/officeDocument/2006/relationships/hyperlink" Target="#'Mockava Pasienis - Sestokai'!A1"/><Relationship Id="rId46" Type="http://schemas.openxmlformats.org/officeDocument/2006/relationships/hyperlink" Target="#'Lehrte West Hbf-Bremen'!A1"/><Relationship Id="rId59"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Parametre_matrix '!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49"/><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35"/><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36"/><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41"/><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55"/><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C36"/><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56"/><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52"/><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38"/><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parametre_matrix '!C3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Long distance PaP sections'!B53"/><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39"/><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hyperlink" Target="#'Parametre_matrix '!B1"/><Relationship Id="rId13" Type="http://schemas.openxmlformats.org/officeDocument/2006/relationships/hyperlink" Target="#'Parametre_matrix '!B50"/><Relationship Id="rId3" Type="http://schemas.openxmlformats.org/officeDocument/2006/relationships/hyperlink" Target="#Legend!A1"/><Relationship Id="rId7" Type="http://schemas.openxmlformats.org/officeDocument/2006/relationships/image" Target="../media/image6.sv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hyperlink" Target="#Distances!A1"/><Relationship Id="rId10" Type="http://schemas.openxmlformats.org/officeDocument/2006/relationships/hyperlink" Target="#'All separate PaP sections'!A1"/><Relationship Id="rId4" Type="http://schemas.openxmlformats.org/officeDocument/2006/relationships/image" Target="../media/image4.png"/><Relationship Id="rId9"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hyperlink" Target="#'Long distance PaP sections'!B78"/><Relationship Id="rId3" Type="http://schemas.openxmlformats.org/officeDocument/2006/relationships/hyperlink" Target="#'parametre_matrix '!C34"/><Relationship Id="rId7" Type="http://schemas.openxmlformats.org/officeDocument/2006/relationships/hyperlink" Target="#'Long distance PaP sections'!B72"/><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B59"/><Relationship Id="rId4" Type="http://schemas.openxmlformats.org/officeDocument/2006/relationships/image" Target="../media/image2.png"/><Relationship Id="rId9" Type="http://schemas.openxmlformats.org/officeDocument/2006/relationships/hyperlink" Target="#'Long distance PaP sections'!B62"/></Relationships>
</file>

<file path=xl/drawings/_rels/drawing31.xml.rels><?xml version="1.0" encoding="UTF-8" standalone="yes"?>
<Relationships xmlns="http://schemas.openxmlformats.org/package/2006/relationships"><Relationship Id="rId8" Type="http://schemas.openxmlformats.org/officeDocument/2006/relationships/hyperlink" Target="#'Long distance PaP sections'!B70"/><Relationship Id="rId3" Type="http://schemas.openxmlformats.org/officeDocument/2006/relationships/hyperlink" Target="#'parametre_matrix '!C34"/><Relationship Id="rId7" Type="http://schemas.openxmlformats.org/officeDocument/2006/relationships/hyperlink" Target="#'Long distance PaP sections'!B84"/><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C59"/><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Geographical map'!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6.png"/><Relationship Id="rId5" Type="http://schemas.openxmlformats.org/officeDocument/2006/relationships/hyperlink" Target="#'Long distance PaP sections'!B88"/><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Geographical map'!A1"/><Relationship Id="rId7" Type="http://schemas.openxmlformats.org/officeDocument/2006/relationships/hyperlink" Target="#'Long distance PaP sections'!B10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6.png"/><Relationship Id="rId5" Type="http://schemas.openxmlformats.org/officeDocument/2006/relationships/hyperlink" Target="#'Long distance PaP sections'!B98"/><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Geographical map'!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6.png"/><Relationship Id="rId5" Type="http://schemas.openxmlformats.org/officeDocument/2006/relationships/hyperlink" Target="#'Long distance PaP sections'!B101"/><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Geographical map'!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6.png"/><Relationship Id="rId5" Type="http://schemas.openxmlformats.org/officeDocument/2006/relationships/hyperlink" Target="#'Long distance PaP sections'!B116"/><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37.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3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39.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xml.rels><?xml version="1.0" encoding="UTF-8" standalone="yes"?>
<Relationships xmlns="http://schemas.openxmlformats.org/package/2006/relationships"><Relationship Id="rId8" Type="http://schemas.openxmlformats.org/officeDocument/2006/relationships/hyperlink" Target="#'parametre_matrix '!C34"/><Relationship Id="rId13" Type="http://schemas.openxmlformats.org/officeDocument/2006/relationships/hyperlink" Target="#'Parametre_matrix '!C29"/><Relationship Id="rId3" Type="http://schemas.openxmlformats.org/officeDocument/2006/relationships/hyperlink" Target="#Legend!A1"/><Relationship Id="rId7" Type="http://schemas.openxmlformats.org/officeDocument/2006/relationships/image" Target="../media/image6.svg"/><Relationship Id="rId12" Type="http://schemas.openxmlformats.org/officeDocument/2006/relationships/hyperlink" Target="#'Parametre_matrix '!C6"/><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14.png"/><Relationship Id="rId11" Type="http://schemas.openxmlformats.org/officeDocument/2006/relationships/image" Target="../media/image6.png"/><Relationship Id="rId5" Type="http://schemas.openxmlformats.org/officeDocument/2006/relationships/hyperlink" Target="#Distances!A1"/><Relationship Id="rId10" Type="http://schemas.openxmlformats.org/officeDocument/2006/relationships/hyperlink" Target="#'Long distance PaP sections'!B1"/><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Parametre_matrix '!C66"/></Relationships>
</file>

<file path=xl/drawings/_rels/drawing4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6.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7.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49.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xml.rels><?xml version="1.0" encoding="UTF-8" standalone="yes"?>
<Relationships xmlns="http://schemas.openxmlformats.org/package/2006/relationships"><Relationship Id="rId8" Type="http://schemas.openxmlformats.org/officeDocument/2006/relationships/hyperlink" Target="#'All separate PaP sections'!A1"/><Relationship Id="rId13" Type="http://schemas.openxmlformats.org/officeDocument/2006/relationships/hyperlink" Target="#'All separate PaP sections'!B30"/><Relationship Id="rId3" Type="http://schemas.openxmlformats.org/officeDocument/2006/relationships/hyperlink" Target="#Legend!A1"/><Relationship Id="rId7" Type="http://schemas.openxmlformats.org/officeDocument/2006/relationships/image" Target="../media/image6.svg"/><Relationship Id="rId12" Type="http://schemas.openxmlformats.org/officeDocument/2006/relationships/hyperlink" Target="#'All separate PaP sections'!B25"/><Relationship Id="rId2" Type="http://schemas.openxmlformats.org/officeDocument/2006/relationships/image" Target="../media/image3.PNG"/><Relationship Id="rId16" Type="http://schemas.openxmlformats.org/officeDocument/2006/relationships/hyperlink" Target="#'All separate PaP sections'!B67"/><Relationship Id="rId1" Type="http://schemas.openxmlformats.org/officeDocument/2006/relationships/hyperlink" Target="#'Geographical map'!A1"/><Relationship Id="rId6" Type="http://schemas.openxmlformats.org/officeDocument/2006/relationships/image" Target="../media/image15.png"/><Relationship Id="rId11" Type="http://schemas.openxmlformats.org/officeDocument/2006/relationships/image" Target="../media/image6.png"/><Relationship Id="rId5" Type="http://schemas.openxmlformats.org/officeDocument/2006/relationships/hyperlink" Target="#Distances!A1"/><Relationship Id="rId15" Type="http://schemas.openxmlformats.org/officeDocument/2006/relationships/hyperlink" Target="#'All separate PaP sections'!B46"/><Relationship Id="rId10" Type="http://schemas.openxmlformats.org/officeDocument/2006/relationships/hyperlink" Target="#'Long distance PaP sections'!A1"/><Relationship Id="rId4" Type="http://schemas.openxmlformats.org/officeDocument/2006/relationships/image" Target="../media/image4.png"/><Relationship Id="rId9" Type="http://schemas.openxmlformats.org/officeDocument/2006/relationships/image" Target="../media/image10.png"/><Relationship Id="rId14" Type="http://schemas.openxmlformats.org/officeDocument/2006/relationships/hyperlink" Target="#'All separate PaP sections'!B39"/></Relationships>
</file>

<file path=xl/drawings/_rels/drawing5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C70"/><Relationship Id="rId4" Type="http://schemas.openxmlformats.org/officeDocument/2006/relationships/image" Target="../media/image3.PNG"/><Relationship Id="rId9" Type="http://schemas.openxmlformats.org/officeDocument/2006/relationships/image" Target="../media/image6.svg"/></Relationships>
</file>

<file path=xl/drawings/_rels/drawing5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B27"/><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C65"/><Relationship Id="rId4" Type="http://schemas.openxmlformats.org/officeDocument/2006/relationships/image" Target="../media/image3.PNG"/><Relationship Id="rId9" Type="http://schemas.openxmlformats.org/officeDocument/2006/relationships/image" Target="../media/image6.svg"/></Relationships>
</file>

<file path=xl/drawings/_rels/drawing5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B37"/><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7.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B37"/><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B37"/><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59.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Legend!A1"/><Relationship Id="rId7" Type="http://schemas.openxmlformats.org/officeDocument/2006/relationships/hyperlink" Target="#'All separate PaP sections'!A1"/><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2.png"/><Relationship Id="rId5" Type="http://schemas.openxmlformats.org/officeDocument/2006/relationships/hyperlink" Target="#'parametre_matrix '!C34"/><Relationship Id="rId10" Type="http://schemas.openxmlformats.org/officeDocument/2006/relationships/image" Target="../media/image6.png"/><Relationship Id="rId4" Type="http://schemas.openxmlformats.org/officeDocument/2006/relationships/image" Target="../media/image4.png"/><Relationship Id="rId9" Type="http://schemas.openxmlformats.org/officeDocument/2006/relationships/hyperlink" Target="#'Long distance PaP sections'!A1"/></Relationships>
</file>

<file path=xl/drawings/_rels/drawing6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1.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6.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7.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B43"/><Relationship Id="rId2" Type="http://schemas.openxmlformats.org/officeDocument/2006/relationships/image" Target="../media/image2.png"/><Relationship Id="rId1" Type="http://schemas.openxmlformats.org/officeDocument/2006/relationships/hyperlink" Target="#'Parametre_matrix '!B50"/><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B5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69.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Legend!A1"/><Relationship Id="rId7" Type="http://schemas.openxmlformats.org/officeDocument/2006/relationships/hyperlink" Target="#'All separate PaP sections'!A1"/><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2.png"/><Relationship Id="rId11" Type="http://schemas.openxmlformats.org/officeDocument/2006/relationships/image" Target="../media/image16.png"/><Relationship Id="rId5" Type="http://schemas.openxmlformats.org/officeDocument/2006/relationships/hyperlink" Target="#'parametre_matrix '!C34"/><Relationship Id="rId10" Type="http://schemas.openxmlformats.org/officeDocument/2006/relationships/image" Target="../media/image6.png"/><Relationship Id="rId4" Type="http://schemas.openxmlformats.org/officeDocument/2006/relationships/image" Target="../media/image4.png"/><Relationship Id="rId9" Type="http://schemas.openxmlformats.org/officeDocument/2006/relationships/hyperlink" Target="#'Long distance PaP sections'!A1"/></Relationships>
</file>

<file path=xl/drawings/_rels/drawing70.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1.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5.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C34"/><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7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7.png"/><Relationship Id="rId3" Type="http://schemas.openxmlformats.org/officeDocument/2006/relationships/hyperlink" Target="#'Geographical map'!A1"/><Relationship Id="rId7" Type="http://schemas.openxmlformats.org/officeDocument/2006/relationships/hyperlink" Target="#Distances!A1"/><Relationship Id="rId12" Type="http://schemas.openxmlformats.org/officeDocument/2006/relationships/hyperlink" Target="#'All separate PaP sections'!A1"/><Relationship Id="rId2" Type="http://schemas.openxmlformats.org/officeDocument/2006/relationships/image" Target="../media/image2.png"/><Relationship Id="rId1" Type="http://schemas.openxmlformats.org/officeDocument/2006/relationships/hyperlink" Target="#'Parametre_matrix '!B67"/><Relationship Id="rId6" Type="http://schemas.openxmlformats.org/officeDocument/2006/relationships/image" Target="../media/image4.png"/><Relationship Id="rId11" Type="http://schemas.openxmlformats.org/officeDocument/2006/relationships/image" Target="../media/image6.png"/><Relationship Id="rId5" Type="http://schemas.openxmlformats.org/officeDocument/2006/relationships/hyperlink" Target="#Legend!A1"/><Relationship Id="rId10" Type="http://schemas.openxmlformats.org/officeDocument/2006/relationships/hyperlink" Target="#'Long distance PaP sections'!A1"/><Relationship Id="rId4" Type="http://schemas.openxmlformats.org/officeDocument/2006/relationships/image" Target="../media/image3.PNG"/><Relationship Id="rId9"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hyperlink" Target="#'parametre_matrix '!C34"/><Relationship Id="rId7" Type="http://schemas.openxmlformats.org/officeDocument/2006/relationships/hyperlink" Target="#'Parametre_matrix '!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Parametre_matrix '!B50"/><Relationship Id="rId2" Type="http://schemas.openxmlformats.org/officeDocument/2006/relationships/image" Target="../media/image3.PNG"/><Relationship Id="rId1" Type="http://schemas.openxmlformats.org/officeDocument/2006/relationships/hyperlink" Target="#'Geographical map'!A1"/><Relationship Id="rId6" Type="http://schemas.openxmlformats.org/officeDocument/2006/relationships/image" Target="../media/image6.png"/><Relationship Id="rId5" Type="http://schemas.openxmlformats.org/officeDocument/2006/relationships/hyperlink" Target="#'Long distance PaP sections'!A1"/><Relationship Id="rId4"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7</xdr:row>
      <xdr:rowOff>183621</xdr:rowOff>
    </xdr:from>
    <xdr:to>
      <xdr:col>1</xdr:col>
      <xdr:colOff>990600</xdr:colOff>
      <xdr:row>7</xdr:row>
      <xdr:rowOff>433389</xdr:rowOff>
    </xdr:to>
    <xdr:pic>
      <xdr:nvPicPr>
        <xdr:cNvPr id="5" name="Picture 7">
          <a:hlinkClick xmlns:r="http://schemas.openxmlformats.org/officeDocument/2006/relationships" r:id="rId1" tooltip="Back to train parameters"/>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stretch>
          <a:fillRect/>
        </a:stretch>
      </xdr:blipFill>
      <xdr:spPr>
        <a:xfrm>
          <a:off x="295275" y="3686704"/>
          <a:ext cx="695325" cy="249768"/>
        </a:xfrm>
        <a:prstGeom prst="rect">
          <a:avLst/>
        </a:prstGeom>
      </xdr:spPr>
    </xdr:pic>
    <xdr:clientData/>
  </xdr:twoCellAnchor>
  <xdr:twoCellAnchor editAs="oneCell">
    <xdr:from>
      <xdr:col>1</xdr:col>
      <xdr:colOff>387349</xdr:colOff>
      <xdr:row>4</xdr:row>
      <xdr:rowOff>103849</xdr:rowOff>
    </xdr:from>
    <xdr:to>
      <xdr:col>1</xdr:col>
      <xdr:colOff>919090</xdr:colOff>
      <xdr:row>4</xdr:row>
      <xdr:rowOff>524008</xdr:rowOff>
    </xdr:to>
    <xdr:pic>
      <xdr:nvPicPr>
        <xdr:cNvPr id="6" name="Picture 5">
          <a:hlinkClick xmlns:r="http://schemas.openxmlformats.org/officeDocument/2006/relationships" r:id="rId3" tooltip="Back to geographical map"/>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6178" y="1479022"/>
          <a:ext cx="531741" cy="420159"/>
        </a:xfrm>
        <a:prstGeom prst="rect">
          <a:avLst/>
        </a:prstGeom>
      </xdr:spPr>
    </xdr:pic>
    <xdr:clientData/>
  </xdr:twoCellAnchor>
  <xdr:twoCellAnchor>
    <xdr:from>
      <xdr:col>4</xdr:col>
      <xdr:colOff>99388</xdr:colOff>
      <xdr:row>1</xdr:row>
      <xdr:rowOff>74815</xdr:rowOff>
    </xdr:from>
    <xdr:to>
      <xdr:col>6</xdr:col>
      <xdr:colOff>280622</xdr:colOff>
      <xdr:row>3</xdr:row>
      <xdr:rowOff>268449</xdr:rowOff>
    </xdr:to>
    <xdr:sp macro="" textlink="">
      <xdr:nvSpPr>
        <xdr:cNvPr id="7" name="Textfeld 6">
          <a:extLst>
            <a:ext uri="{FF2B5EF4-FFF2-40B4-BE49-F238E27FC236}">
              <a16:creationId xmlns:a16="http://schemas.microsoft.com/office/drawing/2014/main" xmlns="" id="{00000000-0008-0000-0000-000007000000}"/>
            </a:ext>
          </a:extLst>
        </xdr:cNvPr>
        <xdr:cNvSpPr txBox="1"/>
      </xdr:nvSpPr>
      <xdr:spPr>
        <a:xfrm>
          <a:off x="3814138" y="312940"/>
          <a:ext cx="1857634" cy="7937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Schematic</a:t>
          </a:r>
          <a:r>
            <a:rPr lang="de-DE" sz="1100" b="1" baseline="0"/>
            <a:t> map - </a:t>
          </a:r>
          <a:r>
            <a:rPr lang="de-DE" sz="1100" b="1"/>
            <a:t>OVERVIEW of the PaP capacity offer</a:t>
          </a:r>
          <a:r>
            <a:rPr lang="de-DE" sz="1100" b="1" baseline="0"/>
            <a:t> TT2021</a:t>
          </a:r>
          <a:endParaRPr lang="de-DE" sz="1100" b="1"/>
        </a:p>
      </xdr:txBody>
    </xdr:sp>
    <xdr:clientData/>
  </xdr:twoCellAnchor>
  <xdr:twoCellAnchor editAs="oneCell">
    <xdr:from>
      <xdr:col>1</xdr:col>
      <xdr:colOff>201082</xdr:colOff>
      <xdr:row>2</xdr:row>
      <xdr:rowOff>113240</xdr:rowOff>
    </xdr:from>
    <xdr:to>
      <xdr:col>1</xdr:col>
      <xdr:colOff>1191024</xdr:colOff>
      <xdr:row>3</xdr:row>
      <xdr:rowOff>269875</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6"/>
        <a:stretch>
          <a:fillRect/>
        </a:stretch>
      </xdr:blipFill>
      <xdr:spPr>
        <a:xfrm>
          <a:off x="201082" y="928157"/>
          <a:ext cx="989942" cy="325968"/>
        </a:xfrm>
        <a:prstGeom prst="rect">
          <a:avLst/>
        </a:prstGeom>
      </xdr:spPr>
    </xdr:pic>
    <xdr:clientData/>
  </xdr:twoCellAnchor>
  <xdr:twoCellAnchor editAs="oneCell">
    <xdr:from>
      <xdr:col>1</xdr:col>
      <xdr:colOff>447940</xdr:colOff>
      <xdr:row>8</xdr:row>
      <xdr:rowOff>100808</xdr:rowOff>
    </xdr:from>
    <xdr:to>
      <xdr:col>1</xdr:col>
      <xdr:colOff>828939</xdr:colOff>
      <xdr:row>8</xdr:row>
      <xdr:rowOff>444149</xdr:rowOff>
    </xdr:to>
    <xdr:pic>
      <xdr:nvPicPr>
        <xdr:cNvPr id="14"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96769" y="4285856"/>
          <a:ext cx="380999" cy="343341"/>
        </a:xfrm>
        <a:prstGeom prst="rect">
          <a:avLst/>
        </a:prstGeom>
      </xdr:spPr>
    </xdr:pic>
    <xdr:clientData/>
  </xdr:twoCellAnchor>
  <xdr:twoCellAnchor editAs="oneCell">
    <xdr:from>
      <xdr:col>1</xdr:col>
      <xdr:colOff>153459</xdr:colOff>
      <xdr:row>5</xdr:row>
      <xdr:rowOff>121709</xdr:rowOff>
    </xdr:from>
    <xdr:to>
      <xdr:col>1</xdr:col>
      <xdr:colOff>1366668</xdr:colOff>
      <xdr:row>5</xdr:row>
      <xdr:rowOff>714375</xdr:rowOff>
    </xdr:to>
    <xdr:pic>
      <xdr:nvPicPr>
        <xdr:cNvPr id="38" name="Grafik 37">
          <a:hlinkClick xmlns:r="http://schemas.openxmlformats.org/officeDocument/2006/relationships" r:id="rId10"/>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1"/>
        <a:stretch>
          <a:fillRect/>
        </a:stretch>
      </xdr:blipFill>
      <xdr:spPr>
        <a:xfrm>
          <a:off x="153459" y="2127251"/>
          <a:ext cx="1213209" cy="592666"/>
        </a:xfrm>
        <a:prstGeom prst="rect">
          <a:avLst/>
        </a:prstGeom>
      </xdr:spPr>
    </xdr:pic>
    <xdr:clientData/>
  </xdr:twoCellAnchor>
  <xdr:twoCellAnchor editAs="oneCell">
    <xdr:from>
      <xdr:col>1</xdr:col>
      <xdr:colOff>238787</xdr:colOff>
      <xdr:row>6</xdr:row>
      <xdr:rowOff>171318</xdr:rowOff>
    </xdr:from>
    <xdr:to>
      <xdr:col>1</xdr:col>
      <xdr:colOff>1244714</xdr:colOff>
      <xdr:row>6</xdr:row>
      <xdr:rowOff>763984</xdr:rowOff>
    </xdr:to>
    <xdr:pic>
      <xdr:nvPicPr>
        <xdr:cNvPr id="41" name="Grafik 40">
          <a:hlinkClick xmlns:r="http://schemas.openxmlformats.org/officeDocument/2006/relationships" r:id="rId12"/>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3"/>
        <a:stretch>
          <a:fillRect/>
        </a:stretch>
      </xdr:blipFill>
      <xdr:spPr>
        <a:xfrm>
          <a:off x="387616" y="2879991"/>
          <a:ext cx="1005927" cy="592666"/>
        </a:xfrm>
        <a:prstGeom prst="rect">
          <a:avLst/>
        </a:prstGeom>
      </xdr:spPr>
    </xdr:pic>
    <xdr:clientData/>
  </xdr:twoCellAnchor>
  <xdr:twoCellAnchor>
    <xdr:from>
      <xdr:col>1</xdr:col>
      <xdr:colOff>285750</xdr:colOff>
      <xdr:row>9</xdr:row>
      <xdr:rowOff>77391</xdr:rowOff>
    </xdr:from>
    <xdr:to>
      <xdr:col>1</xdr:col>
      <xdr:colOff>1005830</xdr:colOff>
      <xdr:row>9</xdr:row>
      <xdr:rowOff>509439</xdr:rowOff>
    </xdr:to>
    <xdr:sp macro="" textlink="">
      <xdr:nvSpPr>
        <xdr:cNvPr id="15" name="Rechteck 14">
          <a:hlinkClick xmlns:r="http://schemas.openxmlformats.org/officeDocument/2006/relationships" r:id="rId14"/>
          <a:extLst>
            <a:ext uri="{FF2B5EF4-FFF2-40B4-BE49-F238E27FC236}">
              <a16:creationId xmlns:a16="http://schemas.microsoft.com/office/drawing/2014/main" xmlns="" id="{00000000-0008-0000-0000-00000F000000}"/>
            </a:ext>
          </a:extLst>
        </xdr:cNvPr>
        <xdr:cNvSpPr/>
      </xdr:nvSpPr>
      <xdr:spPr>
        <a:xfrm>
          <a:off x="434579" y="4798220"/>
          <a:ext cx="720080" cy="432048"/>
        </a:xfrm>
        <a:prstGeom prst="rect">
          <a:avLst/>
        </a:prstGeom>
        <a:solidFill>
          <a:srgbClr val="FFFFCC"/>
        </a:solidFill>
        <a:ln w="9525">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pl-P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000" b="1">
              <a:solidFill>
                <a:schemeClr val="tx1"/>
              </a:solidFill>
            </a:rPr>
            <a:t>Bandwidth for PaPs</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1</xdr:row>
          <xdr:rowOff>9525</xdr:rowOff>
        </xdr:from>
        <xdr:to>
          <xdr:col>18</xdr:col>
          <xdr:colOff>123825</xdr:colOff>
          <xdr:row>12</xdr:row>
          <xdr:rowOff>9525</xdr:rowOff>
        </xdr:to>
        <xdr:sp macro="" textlink="">
          <xdr:nvSpPr>
            <xdr:cNvPr id="118788" name="Object 4" hidden="1">
              <a:extLst>
                <a:ext uri="{63B3BB69-23CF-44E3-9099-C40C66FF867C}">
                  <a14:compatExt spid="_x0000_s118788"/>
                </a:ext>
                <a:ext uri="{FF2B5EF4-FFF2-40B4-BE49-F238E27FC236}">
                  <a16:creationId xmlns:a16="http://schemas.microsoft.com/office/drawing/2014/main" xmlns="" id="{00000000-0008-0000-0000-000004D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238126</xdr:colOff>
      <xdr:row>1</xdr:row>
      <xdr:rowOff>47624</xdr:rowOff>
    </xdr:from>
    <xdr:to>
      <xdr:col>0</xdr:col>
      <xdr:colOff>550573</xdr:colOff>
      <xdr:row>2</xdr:row>
      <xdr:rowOff>106182</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6" y="238124"/>
          <a:ext cx="312447" cy="249058"/>
        </a:xfrm>
        <a:prstGeom prst="rect">
          <a:avLst/>
        </a:prstGeom>
      </xdr:spPr>
    </xdr:pic>
    <xdr:clientData/>
  </xdr:twoCellAnchor>
  <xdr:twoCellAnchor editAs="oneCell">
    <xdr:from>
      <xdr:col>0</xdr:col>
      <xdr:colOff>69273</xdr:colOff>
      <xdr:row>2</xdr:row>
      <xdr:rowOff>129887</xdr:rowOff>
    </xdr:from>
    <xdr:to>
      <xdr:col>0</xdr:col>
      <xdr:colOff>762000</xdr:colOff>
      <xdr:row>3</xdr:row>
      <xdr:rowOff>115166</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4"/>
        <a:stretch>
          <a:fillRect/>
        </a:stretch>
      </xdr:blipFill>
      <xdr:spPr>
        <a:xfrm>
          <a:off x="69273" y="510887"/>
          <a:ext cx="692727" cy="145473"/>
        </a:xfrm>
        <a:prstGeom prst="rect">
          <a:avLst/>
        </a:prstGeom>
      </xdr:spPr>
    </xdr:pic>
    <xdr:clientData/>
  </xdr:twoCellAnchor>
  <xdr:twoCellAnchor editAs="oneCell">
    <xdr:from>
      <xdr:col>0</xdr:col>
      <xdr:colOff>796637</xdr:colOff>
      <xdr:row>1</xdr:row>
      <xdr:rowOff>0</xdr:rowOff>
    </xdr:from>
    <xdr:to>
      <xdr:col>6</xdr:col>
      <xdr:colOff>165460</xdr:colOff>
      <xdr:row>4</xdr:row>
      <xdr:rowOff>29143</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6"/>
        <a:stretch>
          <a:fillRect/>
        </a:stretch>
      </xdr:blipFill>
      <xdr:spPr>
        <a:xfrm>
          <a:off x="796637" y="190500"/>
          <a:ext cx="1213209" cy="5486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134218</xdr:colOff>
      <xdr:row>1</xdr:row>
      <xdr:rowOff>51954</xdr:rowOff>
    </xdr:from>
    <xdr:to>
      <xdr:col>0</xdr:col>
      <xdr:colOff>446665</xdr:colOff>
      <xdr:row>2</xdr:row>
      <xdr:rowOff>110512</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218" y="242454"/>
          <a:ext cx="312447" cy="249058"/>
        </a:xfrm>
        <a:prstGeom prst="rect">
          <a:avLst/>
        </a:prstGeom>
      </xdr:spPr>
    </xdr:pic>
    <xdr:clientData/>
  </xdr:twoCellAnchor>
  <xdr:twoCellAnchor editAs="oneCell">
    <xdr:from>
      <xdr:col>0</xdr:col>
      <xdr:colOff>0</xdr:colOff>
      <xdr:row>2</xdr:row>
      <xdr:rowOff>134217</xdr:rowOff>
    </xdr:from>
    <xdr:to>
      <xdr:col>1</xdr:col>
      <xdr:colOff>56283</xdr:colOff>
      <xdr:row>3</xdr:row>
      <xdr:rowOff>119496</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4"/>
        <a:stretch>
          <a:fillRect/>
        </a:stretch>
      </xdr:blipFill>
      <xdr:spPr>
        <a:xfrm>
          <a:off x="0" y="515217"/>
          <a:ext cx="692727" cy="145473"/>
        </a:xfrm>
        <a:prstGeom prst="rect">
          <a:avLst/>
        </a:prstGeom>
      </xdr:spPr>
    </xdr:pic>
    <xdr:clientData/>
  </xdr:twoCellAnchor>
  <xdr:twoCellAnchor editAs="oneCell">
    <xdr:from>
      <xdr:col>0</xdr:col>
      <xdr:colOff>173183</xdr:colOff>
      <xdr:row>15</xdr:row>
      <xdr:rowOff>0</xdr:rowOff>
    </xdr:from>
    <xdr:to>
      <xdr:col>0</xdr:col>
      <xdr:colOff>485630</xdr:colOff>
      <xdr:row>16</xdr:row>
      <xdr:rowOff>88864</xdr:rowOff>
    </xdr:to>
    <xdr:pic>
      <xdr:nvPicPr>
        <xdr:cNvPr id="6" name="Picture 5">
          <a:hlinkClick xmlns:r="http://schemas.openxmlformats.org/officeDocument/2006/relationships" r:id="rId1" tooltip="Back to geographical map"/>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4178012"/>
          <a:ext cx="312447" cy="249058"/>
        </a:xfrm>
        <a:prstGeom prst="rect">
          <a:avLst/>
        </a:prstGeom>
      </xdr:spPr>
    </xdr:pic>
    <xdr:clientData/>
  </xdr:twoCellAnchor>
  <xdr:twoCellAnchor editAs="oneCell">
    <xdr:from>
      <xdr:col>0</xdr:col>
      <xdr:colOff>0</xdr:colOff>
      <xdr:row>16</xdr:row>
      <xdr:rowOff>116898</xdr:rowOff>
    </xdr:from>
    <xdr:to>
      <xdr:col>1</xdr:col>
      <xdr:colOff>56283</xdr:colOff>
      <xdr:row>17</xdr:row>
      <xdr:rowOff>6929</xdr:rowOff>
    </xdr:to>
    <xdr:pic>
      <xdr:nvPicPr>
        <xdr:cNvPr id="7" name="Picture 7">
          <a:hlinkClick xmlns:r="http://schemas.openxmlformats.org/officeDocument/2006/relationships" r:id="rId3" tooltip="Back to train parameters"/>
          <a:extLst>
            <a:ext uri="{FF2B5EF4-FFF2-40B4-BE49-F238E27FC236}">
              <a16:creationId xmlns:a16="http://schemas.microsoft.com/office/drawing/2014/main" xmlns="" id="{00000000-0008-0000-0A00-000007000000}"/>
            </a:ext>
          </a:extLst>
        </xdr:cNvPr>
        <xdr:cNvPicPr/>
      </xdr:nvPicPr>
      <xdr:blipFill>
        <a:blip xmlns:r="http://schemas.openxmlformats.org/officeDocument/2006/relationships" r:embed="rId4"/>
        <a:stretch>
          <a:fillRect/>
        </a:stretch>
      </xdr:blipFill>
      <xdr:spPr>
        <a:xfrm>
          <a:off x="0" y="4455103"/>
          <a:ext cx="692727" cy="145473"/>
        </a:xfrm>
        <a:prstGeom prst="rect">
          <a:avLst/>
        </a:prstGeom>
      </xdr:spPr>
    </xdr:pic>
    <xdr:clientData/>
  </xdr:twoCellAnchor>
  <xdr:twoCellAnchor editAs="oneCell">
    <xdr:from>
      <xdr:col>1</xdr:col>
      <xdr:colOff>47624</xdr:colOff>
      <xdr:row>1</xdr:row>
      <xdr:rowOff>21648</xdr:rowOff>
    </xdr:from>
    <xdr:to>
      <xdr:col>7</xdr:col>
      <xdr:colOff>91856</xdr:colOff>
      <xdr:row>4</xdr:row>
      <xdr:rowOff>50791</xdr:rowOff>
    </xdr:to>
    <xdr:pic>
      <xdr:nvPicPr>
        <xdr:cNvPr id="8" name="Grafik 7">
          <a:hlinkClick xmlns:r="http://schemas.openxmlformats.org/officeDocument/2006/relationships" r:id="rId5"/>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6"/>
        <a:stretch>
          <a:fillRect/>
        </a:stretch>
      </xdr:blipFill>
      <xdr:spPr>
        <a:xfrm>
          <a:off x="684068" y="212148"/>
          <a:ext cx="1213209" cy="548688"/>
        </a:xfrm>
        <a:prstGeom prst="rect">
          <a:avLst/>
        </a:prstGeom>
      </xdr:spPr>
    </xdr:pic>
    <xdr:clientData/>
  </xdr:twoCellAnchor>
  <xdr:twoCellAnchor editAs="oneCell">
    <xdr:from>
      <xdr:col>1</xdr:col>
      <xdr:colOff>5195</xdr:colOff>
      <xdr:row>14</xdr:row>
      <xdr:rowOff>87456</xdr:rowOff>
    </xdr:from>
    <xdr:to>
      <xdr:col>7</xdr:col>
      <xdr:colOff>49427</xdr:colOff>
      <xdr:row>17</xdr:row>
      <xdr:rowOff>30008</xdr:rowOff>
    </xdr:to>
    <xdr:pic>
      <xdr:nvPicPr>
        <xdr:cNvPr id="9" name="Grafik 8">
          <a:hlinkClick xmlns:r="http://schemas.openxmlformats.org/officeDocument/2006/relationships" r:id="rId5"/>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6"/>
        <a:stretch>
          <a:fillRect/>
        </a:stretch>
      </xdr:blipFill>
      <xdr:spPr>
        <a:xfrm>
          <a:off x="641639" y="4074968"/>
          <a:ext cx="1213209" cy="5486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199159</xdr:colOff>
      <xdr:row>1</xdr:row>
      <xdr:rowOff>86591</xdr:rowOff>
    </xdr:from>
    <xdr:to>
      <xdr:col>0</xdr:col>
      <xdr:colOff>511606</xdr:colOff>
      <xdr:row>2</xdr:row>
      <xdr:rowOff>145149</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9159" y="3772766"/>
          <a:ext cx="312447" cy="249058"/>
        </a:xfrm>
        <a:prstGeom prst="rect">
          <a:avLst/>
        </a:prstGeom>
      </xdr:spPr>
    </xdr:pic>
    <xdr:clientData/>
  </xdr:twoCellAnchor>
  <xdr:twoCellAnchor editAs="oneCell">
    <xdr:from>
      <xdr:col>0</xdr:col>
      <xdr:colOff>653761</xdr:colOff>
      <xdr:row>1</xdr:row>
      <xdr:rowOff>34636</xdr:rowOff>
    </xdr:from>
    <xdr:to>
      <xdr:col>7</xdr:col>
      <xdr:colOff>96185</xdr:colOff>
      <xdr:row>4</xdr:row>
      <xdr:rowOff>33472</xdr:rowOff>
    </xdr:to>
    <xdr:pic>
      <xdr:nvPicPr>
        <xdr:cNvPr id="6" name="Grafik 5">
          <a:hlinkClick xmlns:r="http://schemas.openxmlformats.org/officeDocument/2006/relationships" r:id="rId3"/>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4"/>
        <a:stretch>
          <a:fillRect/>
        </a:stretch>
      </xdr:blipFill>
      <xdr:spPr>
        <a:xfrm>
          <a:off x="653761" y="3720811"/>
          <a:ext cx="1209312" cy="546524"/>
        </a:xfrm>
        <a:prstGeom prst="rect">
          <a:avLst/>
        </a:prstGeom>
      </xdr:spPr>
    </xdr:pic>
    <xdr:clientData/>
  </xdr:twoCellAnchor>
  <xdr:twoCellAnchor editAs="oneCell">
    <xdr:from>
      <xdr:col>0</xdr:col>
      <xdr:colOff>0</xdr:colOff>
      <xdr:row>3</xdr:row>
      <xdr:rowOff>0</xdr:rowOff>
    </xdr:from>
    <xdr:to>
      <xdr:col>0</xdr:col>
      <xdr:colOff>692727</xdr:colOff>
      <xdr:row>3</xdr:row>
      <xdr:rowOff>145473</xdr:rowOff>
    </xdr:to>
    <xdr:pic>
      <xdr:nvPicPr>
        <xdr:cNvPr id="7" name="Picture 7">
          <a:hlinkClick xmlns:r="http://schemas.openxmlformats.org/officeDocument/2006/relationships" r:id="rId5" tooltip="Back to train parameters"/>
          <a:extLst>
            <a:ext uri="{FF2B5EF4-FFF2-40B4-BE49-F238E27FC236}">
              <a16:creationId xmlns:a16="http://schemas.microsoft.com/office/drawing/2014/main" xmlns="" id="{00000000-0008-0000-0B00-000007000000}"/>
            </a:ext>
          </a:extLst>
        </xdr:cNvPr>
        <xdr:cNvPicPr/>
      </xdr:nvPicPr>
      <xdr:blipFill>
        <a:blip xmlns:r="http://schemas.openxmlformats.org/officeDocument/2006/relationships" r:embed="rId6"/>
        <a:stretch>
          <a:fillRect/>
        </a:stretch>
      </xdr:blipFill>
      <xdr:spPr>
        <a:xfrm>
          <a:off x="0" y="4043363"/>
          <a:ext cx="692727" cy="1454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168853</xdr:colOff>
      <xdr:row>1</xdr:row>
      <xdr:rowOff>51954</xdr:rowOff>
    </xdr:from>
    <xdr:to>
      <xdr:col>0</xdr:col>
      <xdr:colOff>481300</xdr:colOff>
      <xdr:row>2</xdr:row>
      <xdr:rowOff>105220</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53" y="242454"/>
          <a:ext cx="312447" cy="248529"/>
        </a:xfrm>
        <a:prstGeom prst="rect">
          <a:avLst/>
        </a:prstGeom>
      </xdr:spPr>
    </xdr:pic>
    <xdr:clientData/>
  </xdr:twoCellAnchor>
  <xdr:twoCellAnchor editAs="oneCell">
    <xdr:from>
      <xdr:col>0</xdr:col>
      <xdr:colOff>0</xdr:colOff>
      <xdr:row>2</xdr:row>
      <xdr:rowOff>142875</xdr:rowOff>
    </xdr:from>
    <xdr:to>
      <xdr:col>0</xdr:col>
      <xdr:colOff>692727</xdr:colOff>
      <xdr:row>3</xdr:row>
      <xdr:rowOff>97848</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4"/>
        <a:stretch>
          <a:fillRect/>
        </a:stretch>
      </xdr:blipFill>
      <xdr:spPr>
        <a:xfrm>
          <a:off x="0" y="528638"/>
          <a:ext cx="692727" cy="145473"/>
        </a:xfrm>
        <a:prstGeom prst="rect">
          <a:avLst/>
        </a:prstGeom>
      </xdr:spPr>
    </xdr:pic>
    <xdr:clientData/>
  </xdr:twoCellAnchor>
  <xdr:twoCellAnchor editAs="oneCell">
    <xdr:from>
      <xdr:col>0</xdr:col>
      <xdr:colOff>655761</xdr:colOff>
      <xdr:row>1</xdr:row>
      <xdr:rowOff>26644</xdr:rowOff>
    </xdr:from>
    <xdr:to>
      <xdr:col>6</xdr:col>
      <xdr:colOff>191993</xdr:colOff>
      <xdr:row>4</xdr:row>
      <xdr:rowOff>20186</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6"/>
        <a:stretch>
          <a:fillRect/>
        </a:stretch>
      </xdr:blipFill>
      <xdr:spPr>
        <a:xfrm>
          <a:off x="655761" y="217144"/>
          <a:ext cx="1217395" cy="545992"/>
        </a:xfrm>
        <a:prstGeom prst="rect">
          <a:avLst/>
        </a:prstGeom>
      </xdr:spPr>
    </xdr:pic>
    <xdr:clientData/>
  </xdr:twoCellAnchor>
  <xdr:twoCellAnchor editAs="oneCell">
    <xdr:from>
      <xdr:col>0</xdr:col>
      <xdr:colOff>168853</xdr:colOff>
      <xdr:row>14</xdr:row>
      <xdr:rowOff>25310</xdr:rowOff>
    </xdr:from>
    <xdr:to>
      <xdr:col>0</xdr:col>
      <xdr:colOff>481300</xdr:colOff>
      <xdr:row>15</xdr:row>
      <xdr:rowOff>83868</xdr:rowOff>
    </xdr:to>
    <xdr:pic>
      <xdr:nvPicPr>
        <xdr:cNvPr id="9" name="Picture 5">
          <a:hlinkClick xmlns:r="http://schemas.openxmlformats.org/officeDocument/2006/relationships" r:id="rId1" tooltip="Back to geographical map"/>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53" y="2290143"/>
          <a:ext cx="312447" cy="249058"/>
        </a:xfrm>
        <a:prstGeom prst="rect">
          <a:avLst/>
        </a:prstGeom>
      </xdr:spPr>
    </xdr:pic>
    <xdr:clientData/>
  </xdr:twoCellAnchor>
  <xdr:twoCellAnchor editAs="oneCell">
    <xdr:from>
      <xdr:col>0</xdr:col>
      <xdr:colOff>0</xdr:colOff>
      <xdr:row>15</xdr:row>
      <xdr:rowOff>147980</xdr:rowOff>
    </xdr:from>
    <xdr:to>
      <xdr:col>0</xdr:col>
      <xdr:colOff>692727</xdr:colOff>
      <xdr:row>16</xdr:row>
      <xdr:rowOff>129410</xdr:rowOff>
    </xdr:to>
    <xdr:pic>
      <xdr:nvPicPr>
        <xdr:cNvPr id="10" name="Picture 7">
          <a:hlinkClick xmlns:r="http://schemas.openxmlformats.org/officeDocument/2006/relationships" r:id="rId3" tooltip="Back to train parameters"/>
          <a:extLst>
            <a:ext uri="{FF2B5EF4-FFF2-40B4-BE49-F238E27FC236}">
              <a16:creationId xmlns:a16="http://schemas.microsoft.com/office/drawing/2014/main" xmlns="" id="{00000000-0008-0000-0C00-00000A000000}"/>
            </a:ext>
          </a:extLst>
        </xdr:cNvPr>
        <xdr:cNvPicPr/>
      </xdr:nvPicPr>
      <xdr:blipFill>
        <a:blip xmlns:r="http://schemas.openxmlformats.org/officeDocument/2006/relationships" r:embed="rId4"/>
        <a:stretch>
          <a:fillRect/>
        </a:stretch>
      </xdr:blipFill>
      <xdr:spPr>
        <a:xfrm>
          <a:off x="0" y="2576856"/>
          <a:ext cx="692727" cy="145473"/>
        </a:xfrm>
        <a:prstGeom prst="rect">
          <a:avLst/>
        </a:prstGeom>
      </xdr:spPr>
    </xdr:pic>
    <xdr:clientData/>
  </xdr:twoCellAnchor>
  <xdr:twoCellAnchor editAs="oneCell">
    <xdr:from>
      <xdr:col>0</xdr:col>
      <xdr:colOff>655761</xdr:colOff>
      <xdr:row>14</xdr:row>
      <xdr:rowOff>0</xdr:rowOff>
    </xdr:from>
    <xdr:to>
      <xdr:col>6</xdr:col>
      <xdr:colOff>191993</xdr:colOff>
      <xdr:row>17</xdr:row>
      <xdr:rowOff>25292</xdr:rowOff>
    </xdr:to>
    <xdr:pic>
      <xdr:nvPicPr>
        <xdr:cNvPr id="11" name="Grafik 10">
          <a:hlinkClick xmlns:r="http://schemas.openxmlformats.org/officeDocument/2006/relationships" r:id="rId7"/>
          <a:extLst>
            <a:ext uri="{FF2B5EF4-FFF2-40B4-BE49-F238E27FC236}">
              <a16:creationId xmlns:a16="http://schemas.microsoft.com/office/drawing/2014/main" xmlns="" id="{00000000-0008-0000-0C00-00000B000000}"/>
            </a:ext>
          </a:extLst>
        </xdr:cNvPr>
        <xdr:cNvPicPr>
          <a:picLocks noChangeAspect="1"/>
        </xdr:cNvPicPr>
      </xdr:nvPicPr>
      <xdr:blipFill>
        <a:blip xmlns:r="http://schemas.openxmlformats.org/officeDocument/2006/relationships" r:embed="rId6"/>
        <a:stretch>
          <a:fillRect/>
        </a:stretch>
      </xdr:blipFill>
      <xdr:spPr>
        <a:xfrm>
          <a:off x="655761" y="2264833"/>
          <a:ext cx="1218982" cy="5491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168853</xdr:colOff>
      <xdr:row>1</xdr:row>
      <xdr:rowOff>51954</xdr:rowOff>
    </xdr:from>
    <xdr:to>
      <xdr:col>0</xdr:col>
      <xdr:colOff>481300</xdr:colOff>
      <xdr:row>2</xdr:row>
      <xdr:rowOff>105220</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53" y="242454"/>
          <a:ext cx="312447" cy="248529"/>
        </a:xfrm>
        <a:prstGeom prst="rect">
          <a:avLst/>
        </a:prstGeom>
      </xdr:spPr>
    </xdr:pic>
    <xdr:clientData/>
  </xdr:twoCellAnchor>
  <xdr:twoCellAnchor editAs="oneCell">
    <xdr:from>
      <xdr:col>0</xdr:col>
      <xdr:colOff>0</xdr:colOff>
      <xdr:row>2</xdr:row>
      <xdr:rowOff>142875</xdr:rowOff>
    </xdr:from>
    <xdr:to>
      <xdr:col>0</xdr:col>
      <xdr:colOff>692727</xdr:colOff>
      <xdr:row>3</xdr:row>
      <xdr:rowOff>97848</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4"/>
        <a:stretch>
          <a:fillRect/>
        </a:stretch>
      </xdr:blipFill>
      <xdr:spPr>
        <a:xfrm>
          <a:off x="0" y="528638"/>
          <a:ext cx="692727" cy="145473"/>
        </a:xfrm>
        <a:prstGeom prst="rect">
          <a:avLst/>
        </a:prstGeom>
      </xdr:spPr>
    </xdr:pic>
    <xdr:clientData/>
  </xdr:twoCellAnchor>
  <xdr:twoCellAnchor editAs="oneCell">
    <xdr:from>
      <xdr:col>0</xdr:col>
      <xdr:colOff>655761</xdr:colOff>
      <xdr:row>1</xdr:row>
      <xdr:rowOff>26644</xdr:rowOff>
    </xdr:from>
    <xdr:to>
      <xdr:col>6</xdr:col>
      <xdr:colOff>191993</xdr:colOff>
      <xdr:row>3</xdr:row>
      <xdr:rowOff>165708</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6"/>
        <a:stretch>
          <a:fillRect/>
        </a:stretch>
      </xdr:blipFill>
      <xdr:spPr>
        <a:xfrm>
          <a:off x="655761" y="217144"/>
          <a:ext cx="1217395" cy="545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168853</xdr:colOff>
      <xdr:row>1</xdr:row>
      <xdr:rowOff>51954</xdr:rowOff>
    </xdr:from>
    <xdr:to>
      <xdr:col>0</xdr:col>
      <xdr:colOff>481300</xdr:colOff>
      <xdr:row>2</xdr:row>
      <xdr:rowOff>105220</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53" y="242454"/>
          <a:ext cx="312447" cy="249058"/>
        </a:xfrm>
        <a:prstGeom prst="rect">
          <a:avLst/>
        </a:prstGeom>
      </xdr:spPr>
    </xdr:pic>
    <xdr:clientData/>
  </xdr:twoCellAnchor>
  <xdr:twoCellAnchor editAs="oneCell">
    <xdr:from>
      <xdr:col>0</xdr:col>
      <xdr:colOff>0</xdr:colOff>
      <xdr:row>2</xdr:row>
      <xdr:rowOff>142875</xdr:rowOff>
    </xdr:from>
    <xdr:to>
      <xdr:col>0</xdr:col>
      <xdr:colOff>692727</xdr:colOff>
      <xdr:row>3</xdr:row>
      <xdr:rowOff>97848</xdr:rowOff>
    </xdr:to>
    <xdr:pic>
      <xdr:nvPicPr>
        <xdr:cNvPr id="10" name="Picture 7">
          <a:hlinkClick xmlns:r="http://schemas.openxmlformats.org/officeDocument/2006/relationships" r:id="rId3" tooltip="Back to train parameters"/>
          <a:extLst>
            <a:ext uri="{FF2B5EF4-FFF2-40B4-BE49-F238E27FC236}">
              <a16:creationId xmlns:a16="http://schemas.microsoft.com/office/drawing/2014/main" xmlns="" id="{00000000-0008-0000-0E00-00000A000000}"/>
            </a:ext>
          </a:extLst>
        </xdr:cNvPr>
        <xdr:cNvPicPr/>
      </xdr:nvPicPr>
      <xdr:blipFill>
        <a:blip xmlns:r="http://schemas.openxmlformats.org/officeDocument/2006/relationships" r:embed="rId4"/>
        <a:stretch>
          <a:fillRect/>
        </a:stretch>
      </xdr:blipFill>
      <xdr:spPr>
        <a:xfrm>
          <a:off x="0" y="523875"/>
          <a:ext cx="692727" cy="145473"/>
        </a:xfrm>
        <a:prstGeom prst="rect">
          <a:avLst/>
        </a:prstGeom>
      </xdr:spPr>
    </xdr:pic>
    <xdr:clientData/>
  </xdr:twoCellAnchor>
  <xdr:twoCellAnchor editAs="oneCell">
    <xdr:from>
      <xdr:col>0</xdr:col>
      <xdr:colOff>146725</xdr:colOff>
      <xdr:row>22</xdr:row>
      <xdr:rowOff>25016</xdr:rowOff>
    </xdr:from>
    <xdr:to>
      <xdr:col>0</xdr:col>
      <xdr:colOff>459172</xdr:colOff>
      <xdr:row>23</xdr:row>
      <xdr:rowOff>83574</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6725" y="4565266"/>
          <a:ext cx="312447" cy="249058"/>
        </a:xfrm>
        <a:prstGeom prst="rect">
          <a:avLst/>
        </a:prstGeom>
      </xdr:spPr>
    </xdr:pic>
    <xdr:clientData/>
  </xdr:twoCellAnchor>
  <xdr:twoCellAnchor editAs="oneCell">
    <xdr:from>
      <xdr:col>0</xdr:col>
      <xdr:colOff>0</xdr:colOff>
      <xdr:row>23</xdr:row>
      <xdr:rowOff>157787</xdr:rowOff>
    </xdr:from>
    <xdr:to>
      <xdr:col>0</xdr:col>
      <xdr:colOff>692727</xdr:colOff>
      <xdr:row>24</xdr:row>
      <xdr:rowOff>112760</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4"/>
        <a:stretch>
          <a:fillRect/>
        </a:stretch>
      </xdr:blipFill>
      <xdr:spPr>
        <a:xfrm>
          <a:off x="0" y="4888537"/>
          <a:ext cx="692727" cy="145473"/>
        </a:xfrm>
        <a:prstGeom prst="rect">
          <a:avLst/>
        </a:prstGeom>
      </xdr:spPr>
    </xdr:pic>
    <xdr:clientData/>
  </xdr:twoCellAnchor>
  <xdr:twoCellAnchor editAs="oneCell">
    <xdr:from>
      <xdr:col>0</xdr:col>
      <xdr:colOff>655761</xdr:colOff>
      <xdr:row>1</xdr:row>
      <xdr:rowOff>26644</xdr:rowOff>
    </xdr:from>
    <xdr:to>
      <xdr:col>6</xdr:col>
      <xdr:colOff>191993</xdr:colOff>
      <xdr:row>4</xdr:row>
      <xdr:rowOff>20186</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6"/>
        <a:stretch>
          <a:fillRect/>
        </a:stretch>
      </xdr:blipFill>
      <xdr:spPr>
        <a:xfrm>
          <a:off x="655761" y="217144"/>
          <a:ext cx="1209213" cy="548354"/>
        </a:xfrm>
        <a:prstGeom prst="rect">
          <a:avLst/>
        </a:prstGeom>
      </xdr:spPr>
    </xdr:pic>
    <xdr:clientData/>
  </xdr:twoCellAnchor>
  <xdr:twoCellAnchor editAs="oneCell">
    <xdr:from>
      <xdr:col>0</xdr:col>
      <xdr:colOff>593889</xdr:colOff>
      <xdr:row>22</xdr:row>
      <xdr:rowOff>24016</xdr:rowOff>
    </xdr:from>
    <xdr:to>
      <xdr:col>6</xdr:col>
      <xdr:colOff>130121</xdr:colOff>
      <xdr:row>25</xdr:row>
      <xdr:rowOff>29769</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6"/>
        <a:stretch>
          <a:fillRect/>
        </a:stretch>
      </xdr:blipFill>
      <xdr:spPr>
        <a:xfrm>
          <a:off x="593889" y="4564266"/>
          <a:ext cx="1218982" cy="5507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229467</xdr:colOff>
      <xdr:row>1</xdr:row>
      <xdr:rowOff>64942</xdr:rowOff>
    </xdr:from>
    <xdr:to>
      <xdr:col>0</xdr:col>
      <xdr:colOff>541914</xdr:colOff>
      <xdr:row>2</xdr:row>
      <xdr:rowOff>123500</xdr:rowOff>
    </xdr:to>
    <xdr:pic>
      <xdr:nvPicPr>
        <xdr:cNvPr id="5" name="Picture 5">
          <a:hlinkClick xmlns:r="http://schemas.openxmlformats.org/officeDocument/2006/relationships" r:id="rId1" tooltip="Back to geographical map"/>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467" y="255442"/>
          <a:ext cx="312447" cy="249058"/>
        </a:xfrm>
        <a:prstGeom prst="rect">
          <a:avLst/>
        </a:prstGeom>
      </xdr:spPr>
    </xdr:pic>
    <xdr:clientData/>
  </xdr:twoCellAnchor>
  <xdr:twoCellAnchor editAs="oneCell">
    <xdr:from>
      <xdr:col>0</xdr:col>
      <xdr:colOff>31172</xdr:colOff>
      <xdr:row>3</xdr:row>
      <xdr:rowOff>22515</xdr:rowOff>
    </xdr:from>
    <xdr:to>
      <xdr:col>1</xdr:col>
      <xdr:colOff>57149</xdr:colOff>
      <xdr:row>3</xdr:row>
      <xdr:rowOff>167988</xdr:rowOff>
    </xdr:to>
    <xdr:pic>
      <xdr:nvPicPr>
        <xdr:cNvPr id="6" name="Picture 7">
          <a:hlinkClick xmlns:r="http://schemas.openxmlformats.org/officeDocument/2006/relationships" r:id="rId3" tooltip="Back to train parameters"/>
          <a:extLst>
            <a:ext uri="{FF2B5EF4-FFF2-40B4-BE49-F238E27FC236}">
              <a16:creationId xmlns:a16="http://schemas.microsoft.com/office/drawing/2014/main" xmlns="" id="{00000000-0008-0000-0F00-000006000000}"/>
            </a:ext>
          </a:extLst>
        </xdr:cNvPr>
        <xdr:cNvPicPr/>
      </xdr:nvPicPr>
      <xdr:blipFill>
        <a:blip xmlns:r="http://schemas.openxmlformats.org/officeDocument/2006/relationships" r:embed="rId4"/>
        <a:stretch>
          <a:fillRect/>
        </a:stretch>
      </xdr:blipFill>
      <xdr:spPr>
        <a:xfrm>
          <a:off x="31172" y="594015"/>
          <a:ext cx="692727" cy="145473"/>
        </a:xfrm>
        <a:prstGeom prst="rect">
          <a:avLst/>
        </a:prstGeom>
      </xdr:spPr>
    </xdr:pic>
    <xdr:clientData/>
  </xdr:twoCellAnchor>
  <xdr:twoCellAnchor editAs="oneCell">
    <xdr:from>
      <xdr:col>0</xdr:col>
      <xdr:colOff>697057</xdr:colOff>
      <xdr:row>1</xdr:row>
      <xdr:rowOff>51955</xdr:rowOff>
    </xdr:from>
    <xdr:to>
      <xdr:col>7</xdr:col>
      <xdr:colOff>45531</xdr:colOff>
      <xdr:row>4</xdr:row>
      <xdr:rowOff>30009</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6"/>
        <a:stretch>
          <a:fillRect/>
        </a:stretch>
      </xdr:blipFill>
      <xdr:spPr>
        <a:xfrm>
          <a:off x="697057" y="242455"/>
          <a:ext cx="1215374" cy="549554"/>
        </a:xfrm>
        <a:prstGeom prst="rect">
          <a:avLst/>
        </a:prstGeom>
      </xdr:spPr>
    </xdr:pic>
    <xdr:clientData/>
  </xdr:twoCellAnchor>
  <xdr:oneCellAnchor>
    <xdr:from>
      <xdr:col>0</xdr:col>
      <xdr:colOff>168853</xdr:colOff>
      <xdr:row>32</xdr:row>
      <xdr:rowOff>25977</xdr:rowOff>
    </xdr:from>
    <xdr:ext cx="312447" cy="249058"/>
    <xdr:pic>
      <xdr:nvPicPr>
        <xdr:cNvPr id="9" name="Picture 5">
          <a:hlinkClick xmlns:r="http://schemas.openxmlformats.org/officeDocument/2006/relationships" r:id="rId1" tooltip="Back to geographical map"/>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53" y="5369502"/>
          <a:ext cx="312447" cy="249058"/>
        </a:xfrm>
        <a:prstGeom prst="rect">
          <a:avLst/>
        </a:prstGeom>
      </xdr:spPr>
    </xdr:pic>
    <xdr:clientData/>
  </xdr:oneCellAnchor>
  <xdr:oneCellAnchor>
    <xdr:from>
      <xdr:col>0</xdr:col>
      <xdr:colOff>0</xdr:colOff>
      <xdr:row>33</xdr:row>
      <xdr:rowOff>129886</xdr:rowOff>
    </xdr:from>
    <xdr:ext cx="692727" cy="145473"/>
    <xdr:pic>
      <xdr:nvPicPr>
        <xdr:cNvPr id="10" name="Picture 7">
          <a:hlinkClick xmlns:r="http://schemas.openxmlformats.org/officeDocument/2006/relationships" r:id="rId3" tooltip="Back to train parameters"/>
          <a:extLst>
            <a:ext uri="{FF2B5EF4-FFF2-40B4-BE49-F238E27FC236}">
              <a16:creationId xmlns:a16="http://schemas.microsoft.com/office/drawing/2014/main" xmlns="" id="{00000000-0008-0000-0F00-00000A000000}"/>
            </a:ext>
          </a:extLst>
        </xdr:cNvPr>
        <xdr:cNvPicPr/>
      </xdr:nvPicPr>
      <xdr:blipFill>
        <a:blip xmlns:r="http://schemas.openxmlformats.org/officeDocument/2006/relationships" r:embed="rId4"/>
        <a:stretch>
          <a:fillRect/>
        </a:stretch>
      </xdr:blipFill>
      <xdr:spPr>
        <a:xfrm>
          <a:off x="0" y="5635336"/>
          <a:ext cx="692727" cy="145473"/>
        </a:xfrm>
        <a:prstGeom prst="rect">
          <a:avLst/>
        </a:prstGeom>
      </xdr:spPr>
    </xdr:pic>
    <xdr:clientData/>
  </xdr:oneCellAnchor>
  <xdr:oneCellAnchor>
    <xdr:from>
      <xdr:col>0</xdr:col>
      <xdr:colOff>697056</xdr:colOff>
      <xdr:row>31</xdr:row>
      <xdr:rowOff>164522</xdr:rowOff>
    </xdr:from>
    <xdr:ext cx="1209213" cy="548354"/>
    <xdr:pic>
      <xdr:nvPicPr>
        <xdr:cNvPr id="11" name="Grafik 10">
          <a:hlinkClick xmlns:r="http://schemas.openxmlformats.org/officeDocument/2006/relationships" r:id="rId5"/>
          <a:extLst>
            <a:ext uri="{FF2B5EF4-FFF2-40B4-BE49-F238E27FC236}">
              <a16:creationId xmlns:a16="http://schemas.microsoft.com/office/drawing/2014/main" xmlns="" id="{00000000-0008-0000-0F00-00000B000000}"/>
            </a:ext>
          </a:extLst>
        </xdr:cNvPr>
        <xdr:cNvPicPr>
          <a:picLocks noChangeAspect="1"/>
        </xdr:cNvPicPr>
      </xdr:nvPicPr>
      <xdr:blipFill>
        <a:blip xmlns:r="http://schemas.openxmlformats.org/officeDocument/2006/relationships" r:embed="rId6"/>
        <a:stretch>
          <a:fillRect/>
        </a:stretch>
      </xdr:blipFill>
      <xdr:spPr>
        <a:xfrm>
          <a:off x="697056" y="5341359"/>
          <a:ext cx="1209213" cy="548354"/>
        </a:xfrm>
        <a:prstGeom prst="rect">
          <a:avLst/>
        </a:prstGeom>
      </xdr:spPr>
    </xdr:pic>
    <xdr:clientData/>
  </xdr:oneCellAnchor>
  <xdr:oneCellAnchor>
    <xdr:from>
      <xdr:col>0</xdr:col>
      <xdr:colOff>588818</xdr:colOff>
      <xdr:row>65</xdr:row>
      <xdr:rowOff>25977</xdr:rowOff>
    </xdr:from>
    <xdr:ext cx="1209213" cy="548354"/>
    <xdr:pic>
      <xdr:nvPicPr>
        <xdr:cNvPr id="8" name="Grafik 7">
          <a:hlinkClick xmlns:r="http://schemas.openxmlformats.org/officeDocument/2006/relationships" r:id="rId5"/>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6"/>
        <a:stretch>
          <a:fillRect/>
        </a:stretch>
      </xdr:blipFill>
      <xdr:spPr>
        <a:xfrm>
          <a:off x="588818" y="13789602"/>
          <a:ext cx="1209213" cy="54835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229467</xdr:colOff>
      <xdr:row>1</xdr:row>
      <xdr:rowOff>51953</xdr:rowOff>
    </xdr:from>
    <xdr:to>
      <xdr:col>0</xdr:col>
      <xdr:colOff>541914</xdr:colOff>
      <xdr:row>2</xdr:row>
      <xdr:rowOff>110511</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467" y="242453"/>
          <a:ext cx="312447" cy="249058"/>
        </a:xfrm>
        <a:prstGeom prst="rect">
          <a:avLst/>
        </a:prstGeom>
      </xdr:spPr>
    </xdr:pic>
    <xdr:clientData/>
  </xdr:twoCellAnchor>
  <xdr:twoCellAnchor editAs="oneCell">
    <xdr:from>
      <xdr:col>0</xdr:col>
      <xdr:colOff>31171</xdr:colOff>
      <xdr:row>2</xdr:row>
      <xdr:rowOff>187037</xdr:rowOff>
    </xdr:from>
    <xdr:to>
      <xdr:col>0</xdr:col>
      <xdr:colOff>723898</xdr:colOff>
      <xdr:row>3</xdr:row>
      <xdr:rowOff>142010</xdr:rowOff>
    </xdr:to>
    <xdr:pic>
      <xdr:nvPicPr>
        <xdr:cNvPr id="11" name="Picture 7">
          <a:hlinkClick xmlns:r="http://schemas.openxmlformats.org/officeDocument/2006/relationships" r:id="rId3" tooltip="Back to train parameters"/>
          <a:extLst>
            <a:ext uri="{FF2B5EF4-FFF2-40B4-BE49-F238E27FC236}">
              <a16:creationId xmlns:a16="http://schemas.microsoft.com/office/drawing/2014/main" xmlns="" id="{00000000-0008-0000-1000-00000B000000}"/>
            </a:ext>
          </a:extLst>
        </xdr:cNvPr>
        <xdr:cNvPicPr/>
      </xdr:nvPicPr>
      <xdr:blipFill>
        <a:blip xmlns:r="http://schemas.openxmlformats.org/officeDocument/2006/relationships" r:embed="rId4"/>
        <a:stretch>
          <a:fillRect/>
        </a:stretch>
      </xdr:blipFill>
      <xdr:spPr>
        <a:xfrm>
          <a:off x="31171" y="568037"/>
          <a:ext cx="692727" cy="145473"/>
        </a:xfrm>
        <a:prstGeom prst="rect">
          <a:avLst/>
        </a:prstGeom>
      </xdr:spPr>
    </xdr:pic>
    <xdr:clientData/>
  </xdr:twoCellAnchor>
  <xdr:twoCellAnchor editAs="oneCell">
    <xdr:from>
      <xdr:col>0</xdr:col>
      <xdr:colOff>710046</xdr:colOff>
      <xdr:row>1</xdr:row>
      <xdr:rowOff>38966</xdr:rowOff>
    </xdr:from>
    <xdr:to>
      <xdr:col>7</xdr:col>
      <xdr:colOff>100516</xdr:colOff>
      <xdr:row>4</xdr:row>
      <xdr:rowOff>7495</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6"/>
        <a:stretch>
          <a:fillRect/>
        </a:stretch>
      </xdr:blipFill>
      <xdr:spPr>
        <a:xfrm>
          <a:off x="710046" y="229466"/>
          <a:ext cx="1213209" cy="5486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229467</xdr:colOff>
      <xdr:row>1</xdr:row>
      <xdr:rowOff>77930</xdr:rowOff>
    </xdr:from>
    <xdr:to>
      <xdr:col>0</xdr:col>
      <xdr:colOff>541914</xdr:colOff>
      <xdr:row>2</xdr:row>
      <xdr:rowOff>136488</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467" y="268430"/>
          <a:ext cx="312447" cy="249058"/>
        </a:xfrm>
        <a:prstGeom prst="rect">
          <a:avLst/>
        </a:prstGeom>
      </xdr:spPr>
    </xdr:pic>
    <xdr:clientData/>
  </xdr:twoCellAnchor>
  <xdr:twoCellAnchor editAs="oneCell">
    <xdr:from>
      <xdr:col>0</xdr:col>
      <xdr:colOff>69272</xdr:colOff>
      <xdr:row>2</xdr:row>
      <xdr:rowOff>173181</xdr:rowOff>
    </xdr:from>
    <xdr:to>
      <xdr:col>1</xdr:col>
      <xdr:colOff>64942</xdr:colOff>
      <xdr:row>3</xdr:row>
      <xdr:rowOff>128154</xdr:rowOff>
    </xdr:to>
    <xdr:pic>
      <xdr:nvPicPr>
        <xdr:cNvPr id="12" name="Picture 7">
          <a:hlinkClick xmlns:r="http://schemas.openxmlformats.org/officeDocument/2006/relationships" r:id="rId3" tooltip="Back to train parameters"/>
          <a:extLst>
            <a:ext uri="{FF2B5EF4-FFF2-40B4-BE49-F238E27FC236}">
              <a16:creationId xmlns:a16="http://schemas.microsoft.com/office/drawing/2014/main" xmlns="" id="{00000000-0008-0000-1100-00000C000000}"/>
            </a:ext>
          </a:extLst>
        </xdr:cNvPr>
        <xdr:cNvPicPr/>
      </xdr:nvPicPr>
      <xdr:blipFill>
        <a:blip xmlns:r="http://schemas.openxmlformats.org/officeDocument/2006/relationships" r:embed="rId4"/>
        <a:stretch>
          <a:fillRect/>
        </a:stretch>
      </xdr:blipFill>
      <xdr:spPr>
        <a:xfrm>
          <a:off x="69272" y="554181"/>
          <a:ext cx="692727" cy="145473"/>
        </a:xfrm>
        <a:prstGeom prst="rect">
          <a:avLst/>
        </a:prstGeom>
      </xdr:spPr>
    </xdr:pic>
    <xdr:clientData/>
  </xdr:twoCellAnchor>
  <xdr:twoCellAnchor editAs="oneCell">
    <xdr:from>
      <xdr:col>0</xdr:col>
      <xdr:colOff>173183</xdr:colOff>
      <xdr:row>22</xdr:row>
      <xdr:rowOff>0</xdr:rowOff>
    </xdr:from>
    <xdr:to>
      <xdr:col>0</xdr:col>
      <xdr:colOff>485630</xdr:colOff>
      <xdr:row>23</xdr:row>
      <xdr:rowOff>58558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4567671"/>
          <a:ext cx="312447" cy="249058"/>
        </a:xfrm>
        <a:prstGeom prst="rect">
          <a:avLst/>
        </a:prstGeom>
      </xdr:spPr>
    </xdr:pic>
    <xdr:clientData/>
  </xdr:twoCellAnchor>
  <xdr:twoCellAnchor editAs="oneCell">
    <xdr:from>
      <xdr:col>0</xdr:col>
      <xdr:colOff>0</xdr:colOff>
      <xdr:row>23</xdr:row>
      <xdr:rowOff>51954</xdr:rowOff>
    </xdr:from>
    <xdr:to>
      <xdr:col>0</xdr:col>
      <xdr:colOff>692727</xdr:colOff>
      <xdr:row>24</xdr:row>
      <xdr:rowOff>37234</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4"/>
        <a:stretch>
          <a:fillRect/>
        </a:stretch>
      </xdr:blipFill>
      <xdr:spPr>
        <a:xfrm>
          <a:off x="0" y="4810125"/>
          <a:ext cx="692727" cy="145473"/>
        </a:xfrm>
        <a:prstGeom prst="rect">
          <a:avLst/>
        </a:prstGeom>
      </xdr:spPr>
    </xdr:pic>
    <xdr:clientData/>
  </xdr:twoCellAnchor>
  <xdr:twoCellAnchor editAs="oneCell">
    <xdr:from>
      <xdr:col>1</xdr:col>
      <xdr:colOff>8659</xdr:colOff>
      <xdr:row>1</xdr:row>
      <xdr:rowOff>34636</xdr:rowOff>
    </xdr:from>
    <xdr:to>
      <xdr:col>7</xdr:col>
      <xdr:colOff>52890</xdr:colOff>
      <xdr:row>4</xdr:row>
      <xdr:rowOff>3165</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6"/>
        <a:stretch>
          <a:fillRect/>
        </a:stretch>
      </xdr:blipFill>
      <xdr:spPr>
        <a:xfrm>
          <a:off x="705716" y="225136"/>
          <a:ext cx="1213209" cy="548688"/>
        </a:xfrm>
        <a:prstGeom prst="rect">
          <a:avLst/>
        </a:prstGeom>
      </xdr:spPr>
    </xdr:pic>
    <xdr:clientData/>
  </xdr:twoCellAnchor>
  <xdr:twoCellAnchor editAs="oneCell">
    <xdr:from>
      <xdr:col>0</xdr:col>
      <xdr:colOff>675408</xdr:colOff>
      <xdr:row>21</xdr:row>
      <xdr:rowOff>90920</xdr:rowOff>
    </xdr:from>
    <xdr:to>
      <xdr:col>7</xdr:col>
      <xdr:colOff>22582</xdr:colOff>
      <xdr:row>24</xdr:row>
      <xdr:rowOff>120062</xdr:rowOff>
    </xdr:to>
    <xdr:pic>
      <xdr:nvPicPr>
        <xdr:cNvPr id="8" name="Grafik 7">
          <a:hlinkClick xmlns:r="http://schemas.openxmlformats.org/officeDocument/2006/relationships" r:id="rId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6"/>
        <a:stretch>
          <a:fillRect/>
        </a:stretch>
      </xdr:blipFill>
      <xdr:spPr>
        <a:xfrm>
          <a:off x="675408" y="4489738"/>
          <a:ext cx="1213209" cy="5486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229467</xdr:colOff>
      <xdr:row>1</xdr:row>
      <xdr:rowOff>51953</xdr:rowOff>
    </xdr:from>
    <xdr:to>
      <xdr:col>0</xdr:col>
      <xdr:colOff>541914</xdr:colOff>
      <xdr:row>2</xdr:row>
      <xdr:rowOff>110511</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467" y="242453"/>
          <a:ext cx="312447" cy="249058"/>
        </a:xfrm>
        <a:prstGeom prst="rect">
          <a:avLst/>
        </a:prstGeom>
      </xdr:spPr>
    </xdr:pic>
    <xdr:clientData/>
  </xdr:twoCellAnchor>
  <xdr:twoCellAnchor editAs="oneCell">
    <xdr:from>
      <xdr:col>0</xdr:col>
      <xdr:colOff>77931</xdr:colOff>
      <xdr:row>2</xdr:row>
      <xdr:rowOff>173182</xdr:rowOff>
    </xdr:from>
    <xdr:to>
      <xdr:col>0</xdr:col>
      <xdr:colOff>770658</xdr:colOff>
      <xdr:row>3</xdr:row>
      <xdr:rowOff>128155</xdr:rowOff>
    </xdr:to>
    <xdr:pic>
      <xdr:nvPicPr>
        <xdr:cNvPr id="12" name="Picture 7">
          <a:hlinkClick xmlns:r="http://schemas.openxmlformats.org/officeDocument/2006/relationships" r:id="rId3" tooltip="Back to train parameters"/>
          <a:extLst>
            <a:ext uri="{FF2B5EF4-FFF2-40B4-BE49-F238E27FC236}">
              <a16:creationId xmlns:a16="http://schemas.microsoft.com/office/drawing/2014/main" xmlns="" id="{00000000-0008-0000-1200-00000C000000}"/>
            </a:ext>
          </a:extLst>
        </xdr:cNvPr>
        <xdr:cNvPicPr/>
      </xdr:nvPicPr>
      <xdr:blipFill>
        <a:blip xmlns:r="http://schemas.openxmlformats.org/officeDocument/2006/relationships" r:embed="rId4"/>
        <a:stretch>
          <a:fillRect/>
        </a:stretch>
      </xdr:blipFill>
      <xdr:spPr>
        <a:xfrm>
          <a:off x="77931" y="554182"/>
          <a:ext cx="692727" cy="145473"/>
        </a:xfrm>
        <a:prstGeom prst="rect">
          <a:avLst/>
        </a:prstGeom>
      </xdr:spPr>
    </xdr:pic>
    <xdr:clientData/>
  </xdr:twoCellAnchor>
  <xdr:twoCellAnchor editAs="oneCell">
    <xdr:from>
      <xdr:col>0</xdr:col>
      <xdr:colOff>796637</xdr:colOff>
      <xdr:row>1</xdr:row>
      <xdr:rowOff>0</xdr:rowOff>
    </xdr:from>
    <xdr:to>
      <xdr:col>7</xdr:col>
      <xdr:colOff>74539</xdr:colOff>
      <xdr:row>3</xdr:row>
      <xdr:rowOff>167688</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6"/>
        <a:stretch>
          <a:fillRect/>
        </a:stretch>
      </xdr:blipFill>
      <xdr:spPr>
        <a:xfrm>
          <a:off x="796637" y="190500"/>
          <a:ext cx="1213209" cy="548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42704</xdr:colOff>
      <xdr:row>0</xdr:row>
      <xdr:rowOff>107756</xdr:rowOff>
    </xdr:from>
    <xdr:to>
      <xdr:col>33</xdr:col>
      <xdr:colOff>377281</xdr:colOff>
      <xdr:row>89</xdr:row>
      <xdr:rowOff>166428</xdr:rowOff>
    </xdr:to>
    <xdr:pic>
      <xdr:nvPicPr>
        <xdr:cNvPr id="3" name="Afbeelding 258">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948" t="31101" r="39303" b="29144"/>
        <a:stretch/>
      </xdr:blipFill>
      <xdr:spPr>
        <a:xfrm>
          <a:off x="42704" y="107756"/>
          <a:ext cx="28361890" cy="17957735"/>
        </a:xfrm>
        <a:prstGeom prst="rect">
          <a:avLst/>
        </a:prstGeom>
        <a:ln w="57150">
          <a:solidFill>
            <a:schemeClr val="tx1"/>
          </a:solidFill>
        </a:ln>
      </xdr:spPr>
    </xdr:pic>
    <xdr:clientData/>
  </xdr:twoCellAnchor>
  <xdr:twoCellAnchor>
    <xdr:from>
      <xdr:col>16</xdr:col>
      <xdr:colOff>274862</xdr:colOff>
      <xdr:row>57</xdr:row>
      <xdr:rowOff>99815</xdr:rowOff>
    </xdr:from>
    <xdr:to>
      <xdr:col>17</xdr:col>
      <xdr:colOff>129291</xdr:colOff>
      <xdr:row>58</xdr:row>
      <xdr:rowOff>19326</xdr:rowOff>
    </xdr:to>
    <xdr:sp macro="" textlink="">
      <xdr:nvSpPr>
        <xdr:cNvPr id="241" name="Rectangle 293">
          <a:hlinkClick xmlns:r="http://schemas.openxmlformats.org/officeDocument/2006/relationships" r:id="rId2" tooltip="Falkenberg - Gorka Gr"/>
          <a:extLst>
            <a:ext uri="{FF2B5EF4-FFF2-40B4-BE49-F238E27FC236}">
              <a16:creationId xmlns:a16="http://schemas.microsoft.com/office/drawing/2014/main" xmlns="" id="{00000000-0008-0000-0100-0000F1000000}"/>
            </a:ext>
          </a:extLst>
        </xdr:cNvPr>
        <xdr:cNvSpPr/>
      </xdr:nvSpPr>
      <xdr:spPr>
        <a:xfrm rot="1050913">
          <a:off x="13889262" y="11123415"/>
          <a:ext cx="705329" cy="116361"/>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3</xdr:col>
      <xdr:colOff>635744</xdr:colOff>
      <xdr:row>54</xdr:row>
      <xdr:rowOff>197754</xdr:rowOff>
    </xdr:from>
    <xdr:to>
      <xdr:col>4</xdr:col>
      <xdr:colOff>258025</xdr:colOff>
      <xdr:row>55</xdr:row>
      <xdr:rowOff>100541</xdr:rowOff>
    </xdr:to>
    <xdr:sp macro="" textlink="">
      <xdr:nvSpPr>
        <xdr:cNvPr id="266" name="Rectangle 281">
          <a:hlinkClick xmlns:r="http://schemas.openxmlformats.org/officeDocument/2006/relationships" r:id="rId3" tooltip="Kijfhoek - Meteren"/>
          <a:extLst>
            <a:ext uri="{FF2B5EF4-FFF2-40B4-BE49-F238E27FC236}">
              <a16:creationId xmlns:a16="http://schemas.microsoft.com/office/drawing/2014/main" xmlns="" id="{00000000-0008-0000-0100-00000A010000}"/>
            </a:ext>
          </a:extLst>
        </xdr:cNvPr>
        <xdr:cNvSpPr/>
      </xdr:nvSpPr>
      <xdr:spPr>
        <a:xfrm rot="360000" flipV="1">
          <a:off x="3188444" y="10630804"/>
          <a:ext cx="473181" cy="99637"/>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3</xdr:col>
      <xdr:colOff>120750</xdr:colOff>
      <xdr:row>54</xdr:row>
      <xdr:rowOff>87438</xdr:rowOff>
    </xdr:from>
    <xdr:to>
      <xdr:col>3</xdr:col>
      <xdr:colOff>454089</xdr:colOff>
      <xdr:row>54</xdr:row>
      <xdr:rowOff>181547</xdr:rowOff>
    </xdr:to>
    <xdr:sp macro="" textlink="">
      <xdr:nvSpPr>
        <xdr:cNvPr id="233" name="Rectangle 280">
          <a:hlinkClick xmlns:r="http://schemas.openxmlformats.org/officeDocument/2006/relationships" r:id="rId4" tooltip="Maasvlakte-Kijfhoek"/>
          <a:extLst>
            <a:ext uri="{FF2B5EF4-FFF2-40B4-BE49-F238E27FC236}">
              <a16:creationId xmlns:a16="http://schemas.microsoft.com/office/drawing/2014/main" xmlns="" id="{00000000-0008-0000-0100-0000E9000000}"/>
            </a:ext>
          </a:extLst>
        </xdr:cNvPr>
        <xdr:cNvSpPr/>
      </xdr:nvSpPr>
      <xdr:spPr>
        <a:xfrm rot="1327699" flipV="1">
          <a:off x="2673450" y="10520488"/>
          <a:ext cx="333339" cy="94109"/>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3</xdr:col>
      <xdr:colOff>394575</xdr:colOff>
      <xdr:row>56</xdr:row>
      <xdr:rowOff>84437</xdr:rowOff>
    </xdr:from>
    <xdr:to>
      <xdr:col>4</xdr:col>
      <xdr:colOff>286011</xdr:colOff>
      <xdr:row>56</xdr:row>
      <xdr:rowOff>161719</xdr:rowOff>
    </xdr:to>
    <xdr:sp macro="" textlink="">
      <xdr:nvSpPr>
        <xdr:cNvPr id="277" name="Rectangle 326">
          <a:hlinkClick xmlns:r="http://schemas.openxmlformats.org/officeDocument/2006/relationships" r:id="rId5" tooltip="Roosendaal Gr  - Geldermarsen - Amersfoort"/>
          <a:extLst>
            <a:ext uri="{FF2B5EF4-FFF2-40B4-BE49-F238E27FC236}">
              <a16:creationId xmlns:a16="http://schemas.microsoft.com/office/drawing/2014/main" xmlns="" id="{00000000-0008-0000-0100-000015010000}"/>
            </a:ext>
          </a:extLst>
        </xdr:cNvPr>
        <xdr:cNvSpPr/>
      </xdr:nvSpPr>
      <xdr:spPr>
        <a:xfrm rot="20045794" flipV="1">
          <a:off x="2947275" y="10911187"/>
          <a:ext cx="742336" cy="77282"/>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4</xdr:col>
      <xdr:colOff>459433</xdr:colOff>
      <xdr:row>55</xdr:row>
      <xdr:rowOff>115652</xdr:rowOff>
    </xdr:from>
    <xdr:to>
      <xdr:col>5</xdr:col>
      <xdr:colOff>736745</xdr:colOff>
      <xdr:row>56</xdr:row>
      <xdr:rowOff>10467</xdr:rowOff>
    </xdr:to>
    <xdr:sp macro="" textlink="">
      <xdr:nvSpPr>
        <xdr:cNvPr id="232" name="Rectangle 282">
          <a:hlinkClick xmlns:r="http://schemas.openxmlformats.org/officeDocument/2006/relationships" r:id="rId6" tooltip="Meteren - Zevenaar Gr"/>
          <a:extLst>
            <a:ext uri="{FF2B5EF4-FFF2-40B4-BE49-F238E27FC236}">
              <a16:creationId xmlns:a16="http://schemas.microsoft.com/office/drawing/2014/main" xmlns="" id="{00000000-0008-0000-0100-0000E8000000}"/>
            </a:ext>
          </a:extLst>
        </xdr:cNvPr>
        <xdr:cNvSpPr/>
      </xdr:nvSpPr>
      <xdr:spPr>
        <a:xfrm rot="360000" flipV="1">
          <a:off x="3863033" y="10745552"/>
          <a:ext cx="1128212" cy="91665"/>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8</xdr:col>
      <xdr:colOff>240338</xdr:colOff>
      <xdr:row>52</xdr:row>
      <xdr:rowOff>176592</xdr:rowOff>
    </xdr:from>
    <xdr:to>
      <xdr:col>9</xdr:col>
      <xdr:colOff>656667</xdr:colOff>
      <xdr:row>53</xdr:row>
      <xdr:rowOff>96627</xdr:rowOff>
    </xdr:to>
    <xdr:sp macro="" textlink="">
      <xdr:nvSpPr>
        <xdr:cNvPr id="226" name="Rectangle 273">
          <a:hlinkClick xmlns:r="http://schemas.openxmlformats.org/officeDocument/2006/relationships" r:id="rId7" tooltip="Löhne - Seelze"/>
          <a:extLst>
            <a:ext uri="{FF2B5EF4-FFF2-40B4-BE49-F238E27FC236}">
              <a16:creationId xmlns:a16="http://schemas.microsoft.com/office/drawing/2014/main" xmlns="" id="{00000000-0008-0000-0100-0000E2000000}"/>
            </a:ext>
          </a:extLst>
        </xdr:cNvPr>
        <xdr:cNvSpPr/>
      </xdr:nvSpPr>
      <xdr:spPr>
        <a:xfrm rot="20774764">
          <a:off x="7047538" y="10215942"/>
          <a:ext cx="1267229" cy="116885"/>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8</xdr:col>
      <xdr:colOff>605469</xdr:colOff>
      <xdr:row>47</xdr:row>
      <xdr:rowOff>52230</xdr:rowOff>
    </xdr:from>
    <xdr:to>
      <xdr:col>9</xdr:col>
      <xdr:colOff>224619</xdr:colOff>
      <xdr:row>47</xdr:row>
      <xdr:rowOff>179617</xdr:rowOff>
    </xdr:to>
    <xdr:sp macro="" textlink="">
      <xdr:nvSpPr>
        <xdr:cNvPr id="228" name="Rectangle 277">
          <a:hlinkClick xmlns:r="http://schemas.openxmlformats.org/officeDocument/2006/relationships" r:id="rId8" tooltip="JadeWeserPort - Bremen Hbf"/>
          <a:extLst>
            <a:ext uri="{FF2B5EF4-FFF2-40B4-BE49-F238E27FC236}">
              <a16:creationId xmlns:a16="http://schemas.microsoft.com/office/drawing/2014/main" xmlns="" id="{00000000-0008-0000-0100-0000E4000000}"/>
            </a:ext>
          </a:extLst>
        </xdr:cNvPr>
        <xdr:cNvSpPr/>
      </xdr:nvSpPr>
      <xdr:spPr>
        <a:xfrm rot="1895788">
          <a:off x="7412669" y="9107330"/>
          <a:ext cx="470050" cy="127387"/>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9</xdr:col>
      <xdr:colOff>506335</xdr:colOff>
      <xdr:row>48</xdr:row>
      <xdr:rowOff>140033</xdr:rowOff>
    </xdr:from>
    <xdr:to>
      <xdr:col>9</xdr:col>
      <xdr:colOff>589123</xdr:colOff>
      <xdr:row>51</xdr:row>
      <xdr:rowOff>180752</xdr:rowOff>
    </xdr:to>
    <xdr:sp macro="" textlink="">
      <xdr:nvSpPr>
        <xdr:cNvPr id="231" name="Rectangle 279">
          <a:hlinkClick xmlns:r="http://schemas.openxmlformats.org/officeDocument/2006/relationships" r:id="rId9" tooltip="Bremen - Hannover"/>
          <a:extLst>
            <a:ext uri="{FF2B5EF4-FFF2-40B4-BE49-F238E27FC236}">
              <a16:creationId xmlns:a16="http://schemas.microsoft.com/office/drawing/2014/main" xmlns="" id="{00000000-0008-0000-0100-0000E7000000}"/>
            </a:ext>
          </a:extLst>
        </xdr:cNvPr>
        <xdr:cNvSpPr/>
      </xdr:nvSpPr>
      <xdr:spPr>
        <a:xfrm rot="3388990">
          <a:off x="7890194" y="9666224"/>
          <a:ext cx="631269" cy="82788"/>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27</xdr:col>
      <xdr:colOff>554511</xdr:colOff>
      <xdr:row>35</xdr:row>
      <xdr:rowOff>28009</xdr:rowOff>
    </xdr:from>
    <xdr:to>
      <xdr:col>27</xdr:col>
      <xdr:colOff>680308</xdr:colOff>
      <xdr:row>35</xdr:row>
      <xdr:rowOff>178345</xdr:rowOff>
    </xdr:to>
    <xdr:sp macro="" textlink="">
      <xdr:nvSpPr>
        <xdr:cNvPr id="284" name="Rectangle 343">
          <a:hlinkClick xmlns:r="http://schemas.openxmlformats.org/officeDocument/2006/relationships" r:id="rId10" tooltip="Mockava Pasienis - Sestokai"/>
          <a:extLst>
            <a:ext uri="{FF2B5EF4-FFF2-40B4-BE49-F238E27FC236}">
              <a16:creationId xmlns:a16="http://schemas.microsoft.com/office/drawing/2014/main" xmlns="" id="{00000000-0008-0000-0100-00001C010000}"/>
            </a:ext>
          </a:extLst>
        </xdr:cNvPr>
        <xdr:cNvSpPr/>
      </xdr:nvSpPr>
      <xdr:spPr>
        <a:xfrm rot="18658975">
          <a:off x="23516542" y="6733178"/>
          <a:ext cx="150336" cy="125797"/>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27</xdr:col>
      <xdr:colOff>523533</xdr:colOff>
      <xdr:row>33</xdr:row>
      <xdr:rowOff>29878</xdr:rowOff>
    </xdr:from>
    <xdr:to>
      <xdr:col>27</xdr:col>
      <xdr:colOff>650970</xdr:colOff>
      <xdr:row>34</xdr:row>
      <xdr:rowOff>161332</xdr:rowOff>
    </xdr:to>
    <xdr:sp macro="" textlink="">
      <xdr:nvSpPr>
        <xdr:cNvPr id="283" name="Rectangle 342">
          <a:hlinkClick xmlns:r="http://schemas.openxmlformats.org/officeDocument/2006/relationships" r:id="rId10" tooltip="Mockava Pasienis - Sestokai"/>
          <a:extLst>
            <a:ext uri="{FF2B5EF4-FFF2-40B4-BE49-F238E27FC236}">
              <a16:creationId xmlns:a16="http://schemas.microsoft.com/office/drawing/2014/main" xmlns="" id="{00000000-0008-0000-0100-00001B010000}"/>
            </a:ext>
          </a:extLst>
        </xdr:cNvPr>
        <xdr:cNvSpPr/>
      </xdr:nvSpPr>
      <xdr:spPr>
        <a:xfrm rot="15044342">
          <a:off x="23397400" y="6429511"/>
          <a:ext cx="328304" cy="127437"/>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16</xdr:col>
      <xdr:colOff>340294</xdr:colOff>
      <xdr:row>58</xdr:row>
      <xdr:rowOff>75972</xdr:rowOff>
    </xdr:from>
    <xdr:to>
      <xdr:col>16</xdr:col>
      <xdr:colOff>492021</xdr:colOff>
      <xdr:row>60</xdr:row>
      <xdr:rowOff>193675</xdr:rowOff>
    </xdr:to>
    <xdr:sp macro="" textlink="">
      <xdr:nvSpPr>
        <xdr:cNvPr id="240" name="Rectangle 292">
          <a:hlinkClick xmlns:r="http://schemas.openxmlformats.org/officeDocument/2006/relationships" r:id="rId11" tooltip="Biederitz - Bad Schandau Gr"/>
          <a:extLst>
            <a:ext uri="{FF2B5EF4-FFF2-40B4-BE49-F238E27FC236}">
              <a16:creationId xmlns:a16="http://schemas.microsoft.com/office/drawing/2014/main" xmlns="" id="{00000000-0008-0000-0100-0000F0000000}"/>
            </a:ext>
          </a:extLst>
        </xdr:cNvPr>
        <xdr:cNvSpPr/>
      </xdr:nvSpPr>
      <xdr:spPr>
        <a:xfrm rot="4005824">
          <a:off x="13774856" y="11476260"/>
          <a:ext cx="511403" cy="151727"/>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16</xdr:col>
      <xdr:colOff>612383</xdr:colOff>
      <xdr:row>64</xdr:row>
      <xdr:rowOff>50109</xdr:rowOff>
    </xdr:from>
    <xdr:to>
      <xdr:col>16</xdr:col>
      <xdr:colOff>749605</xdr:colOff>
      <xdr:row>65</xdr:row>
      <xdr:rowOff>178993</xdr:rowOff>
    </xdr:to>
    <xdr:sp macro="" textlink="">
      <xdr:nvSpPr>
        <xdr:cNvPr id="259" name="Rectangle 313">
          <a:hlinkClick xmlns:r="http://schemas.openxmlformats.org/officeDocument/2006/relationships" r:id="rId12" tooltip="Decin hl.n -Praha"/>
          <a:extLst>
            <a:ext uri="{FF2B5EF4-FFF2-40B4-BE49-F238E27FC236}">
              <a16:creationId xmlns:a16="http://schemas.microsoft.com/office/drawing/2014/main" xmlns="" id="{00000000-0008-0000-0100-000003010000}"/>
            </a:ext>
          </a:extLst>
        </xdr:cNvPr>
        <xdr:cNvSpPr/>
      </xdr:nvSpPr>
      <xdr:spPr>
        <a:xfrm rot="4877227">
          <a:off x="14132527" y="12545915"/>
          <a:ext cx="325734" cy="137222"/>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16</xdr:col>
      <xdr:colOff>215386</xdr:colOff>
      <xdr:row>64</xdr:row>
      <xdr:rowOff>102560</xdr:rowOff>
    </xdr:from>
    <xdr:to>
      <xdr:col>16</xdr:col>
      <xdr:colOff>565460</xdr:colOff>
      <xdr:row>65</xdr:row>
      <xdr:rowOff>31058</xdr:rowOff>
    </xdr:to>
    <xdr:sp macro="" textlink="">
      <xdr:nvSpPr>
        <xdr:cNvPr id="258" name="Rectangle 312">
          <a:hlinkClick xmlns:r="http://schemas.openxmlformats.org/officeDocument/2006/relationships" r:id="rId13" tooltip="Decin hl.n - Usti nad Labem"/>
          <a:extLst>
            <a:ext uri="{FF2B5EF4-FFF2-40B4-BE49-F238E27FC236}">
              <a16:creationId xmlns:a16="http://schemas.microsoft.com/office/drawing/2014/main" xmlns="" id="{00000000-0008-0000-0100-000002010000}"/>
            </a:ext>
          </a:extLst>
        </xdr:cNvPr>
        <xdr:cNvSpPr/>
      </xdr:nvSpPr>
      <xdr:spPr>
        <a:xfrm rot="19499678">
          <a:off x="13829786" y="12504110"/>
          <a:ext cx="350074" cy="125348"/>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17</xdr:col>
      <xdr:colOff>115620</xdr:colOff>
      <xdr:row>63</xdr:row>
      <xdr:rowOff>162998</xdr:rowOff>
    </xdr:from>
    <xdr:to>
      <xdr:col>18</xdr:col>
      <xdr:colOff>235555</xdr:colOff>
      <xdr:row>64</xdr:row>
      <xdr:rowOff>102313</xdr:rowOff>
    </xdr:to>
    <xdr:sp macro="" textlink="">
      <xdr:nvSpPr>
        <xdr:cNvPr id="261" name="Rectangle 315">
          <a:hlinkClick xmlns:r="http://schemas.openxmlformats.org/officeDocument/2006/relationships" r:id="rId14" tooltip="Decin vychod - Kolin"/>
          <a:extLst>
            <a:ext uri="{FF2B5EF4-FFF2-40B4-BE49-F238E27FC236}">
              <a16:creationId xmlns:a16="http://schemas.microsoft.com/office/drawing/2014/main" xmlns="" id="{00000000-0008-0000-0100-000005010000}"/>
            </a:ext>
          </a:extLst>
        </xdr:cNvPr>
        <xdr:cNvSpPr/>
      </xdr:nvSpPr>
      <xdr:spPr>
        <a:xfrm rot="1808134">
          <a:off x="14580920" y="12367698"/>
          <a:ext cx="970835" cy="136165"/>
        </a:xfrm>
        <a:prstGeom prst="rect">
          <a:avLst/>
        </a:prstGeom>
        <a:solidFill>
          <a:srgbClr val="FA9826">
            <a:alpha val="27059"/>
          </a:srgbClr>
        </a:solidFill>
        <a:ln>
          <a:solidFill>
            <a:srgbClr val="A79217">
              <a:alpha val="1803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effectLst>
              <a:glow rad="76200">
                <a:schemeClr val="accent1">
                  <a:alpha val="40000"/>
                </a:schemeClr>
              </a:glow>
            </a:effectLst>
          </a:endParaRPr>
        </a:p>
      </xdr:txBody>
    </xdr:sp>
    <xdr:clientData/>
  </xdr:twoCellAnchor>
  <xdr:twoCellAnchor>
    <xdr:from>
      <xdr:col>7</xdr:col>
      <xdr:colOff>547000</xdr:colOff>
      <xdr:row>46</xdr:row>
      <xdr:rowOff>7059</xdr:rowOff>
    </xdr:from>
    <xdr:to>
      <xdr:col>10</xdr:col>
      <xdr:colOff>411884</xdr:colOff>
      <xdr:row>53</xdr:row>
      <xdr:rowOff>140659</xdr:rowOff>
    </xdr:to>
    <xdr:cxnSp macro="">
      <xdr:nvCxnSpPr>
        <xdr:cNvPr id="4" name="Gerader Verbinder 15">
          <a:hlinkClick xmlns:r="http://schemas.openxmlformats.org/officeDocument/2006/relationships" r:id="rId15"/>
          <a:extLst>
            <a:ext uri="{FF2B5EF4-FFF2-40B4-BE49-F238E27FC236}">
              <a16:creationId xmlns:a16="http://schemas.microsoft.com/office/drawing/2014/main" xmlns="" id="{00000000-0008-0000-0100-000004000000}"/>
            </a:ext>
          </a:extLst>
        </xdr:cNvPr>
        <xdr:cNvCxnSpPr>
          <a:cxnSpLocks/>
        </xdr:cNvCxnSpPr>
      </xdr:nvCxnSpPr>
      <xdr:spPr>
        <a:xfrm flipV="1">
          <a:off x="6492188" y="9484434"/>
          <a:ext cx="2412821" cy="1609975"/>
        </a:xfrm>
        <a:prstGeom prst="line">
          <a:avLst/>
        </a:prstGeom>
        <a:ln w="76200">
          <a:solidFill>
            <a:schemeClr val="bg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576919</xdr:colOff>
      <xdr:row>62</xdr:row>
      <xdr:rowOff>131392</xdr:rowOff>
    </xdr:from>
    <xdr:to>
      <xdr:col>16</xdr:col>
      <xdr:colOff>569869</xdr:colOff>
      <xdr:row>63</xdr:row>
      <xdr:rowOff>75585</xdr:rowOff>
    </xdr:to>
    <xdr:sp macro="" textlink="">
      <xdr:nvSpPr>
        <xdr:cNvPr id="7" name="Rechteck 3">
          <a:extLst>
            <a:ext uri="{FF2B5EF4-FFF2-40B4-BE49-F238E27FC236}">
              <a16:creationId xmlns:a16="http://schemas.microsoft.com/office/drawing/2014/main" xmlns="" id="{00000000-0008-0000-0100-000007000000}"/>
            </a:ext>
          </a:extLst>
        </xdr:cNvPr>
        <xdr:cNvSpPr/>
      </xdr:nvSpPr>
      <xdr:spPr>
        <a:xfrm rot="1871705">
          <a:off x="13309317" y="11989045"/>
          <a:ext cx="841776" cy="138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de-DE" sz="1200">
              <a:latin typeface="Arial Narrow" pitchFamily="34" charset="0"/>
              <a:cs typeface="Arial" charset="0"/>
            </a:rPr>
            <a:t>Děčín hl.n.</a:t>
          </a:r>
          <a:r>
            <a:rPr lang="de-DE" sz="1400">
              <a:latin typeface="Arial Narrow" pitchFamily="34" charset="0"/>
              <a:cs typeface="Arial" charset="0"/>
            </a:rPr>
            <a:t>nákl</a:t>
          </a:r>
          <a:r>
            <a:rPr lang="de-DE" sz="1200">
              <a:latin typeface="Arial Narrow" pitchFamily="34" charset="0"/>
              <a:cs typeface="Arial" charset="0"/>
            </a:rPr>
            <a:t>.n.</a:t>
          </a:r>
        </a:p>
      </xdr:txBody>
    </xdr:sp>
    <xdr:clientData/>
  </xdr:twoCellAnchor>
  <xdr:twoCellAnchor>
    <xdr:from>
      <xdr:col>11</xdr:col>
      <xdr:colOff>451652</xdr:colOff>
      <xdr:row>50</xdr:row>
      <xdr:rowOff>139823</xdr:rowOff>
    </xdr:from>
    <xdr:to>
      <xdr:col>12</xdr:col>
      <xdr:colOff>1820</xdr:colOff>
      <xdr:row>52</xdr:row>
      <xdr:rowOff>62963</xdr:rowOff>
    </xdr:to>
    <xdr:sp macro="" textlink="">
      <xdr:nvSpPr>
        <xdr:cNvPr id="10" name="Textfeld 267">
          <a:extLst>
            <a:ext uri="{FF2B5EF4-FFF2-40B4-BE49-F238E27FC236}">
              <a16:creationId xmlns:a16="http://schemas.microsoft.com/office/drawing/2014/main" xmlns="" id="{00000000-0008-0000-0100-00000A000000}"/>
            </a:ext>
          </a:extLst>
        </xdr:cNvPr>
        <xdr:cNvSpPr txBox="1"/>
      </xdr:nvSpPr>
      <xdr:spPr>
        <a:xfrm>
          <a:off x="9811552" y="9785473"/>
          <a:ext cx="401068" cy="316840"/>
        </a:xfrm>
        <a:prstGeom prst="rect">
          <a:avLst/>
        </a:prstGeom>
        <a:noFill/>
      </xdr:spPr>
      <xdr:txBody>
        <a:bodyPr wrap="square" rtlCol="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sz="800"/>
        </a:p>
      </xdr:txBody>
    </xdr:sp>
    <xdr:clientData/>
  </xdr:twoCellAnchor>
  <xdr:twoCellAnchor>
    <xdr:from>
      <xdr:col>16</xdr:col>
      <xdr:colOff>716970</xdr:colOff>
      <xdr:row>65</xdr:row>
      <xdr:rowOff>66179</xdr:rowOff>
    </xdr:from>
    <xdr:to>
      <xdr:col>16</xdr:col>
      <xdr:colOff>735044</xdr:colOff>
      <xdr:row>66</xdr:row>
      <xdr:rowOff>108187</xdr:rowOff>
    </xdr:to>
    <xdr:cxnSp macro="">
      <xdr:nvCxnSpPr>
        <xdr:cNvPr id="11" name="Gerade Verbindung 124">
          <a:extLst>
            <a:ext uri="{FF2B5EF4-FFF2-40B4-BE49-F238E27FC236}">
              <a16:creationId xmlns:a16="http://schemas.microsoft.com/office/drawing/2014/main" xmlns="" id="{00000000-0008-0000-0100-00000B000000}"/>
            </a:ext>
          </a:extLst>
        </xdr:cNvPr>
        <xdr:cNvCxnSpPr>
          <a:cxnSpLocks/>
        </xdr:cNvCxnSpPr>
      </xdr:nvCxnSpPr>
      <xdr:spPr bwMode="auto">
        <a:xfrm>
          <a:off x="14331370" y="12664579"/>
          <a:ext cx="18074" cy="238858"/>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337863</xdr:colOff>
      <xdr:row>31</xdr:row>
      <xdr:rowOff>114426</xdr:rowOff>
    </xdr:from>
    <xdr:to>
      <xdr:col>27</xdr:col>
      <xdr:colOff>482147</xdr:colOff>
      <xdr:row>32</xdr:row>
      <xdr:rowOff>67206</xdr:rowOff>
    </xdr:to>
    <xdr:sp macro="" textlink="">
      <xdr:nvSpPr>
        <xdr:cNvPr id="15" name="Textfeld 111">
          <a:extLst>
            <a:ext uri="{FF2B5EF4-FFF2-40B4-BE49-F238E27FC236}">
              <a16:creationId xmlns:a16="http://schemas.microsoft.com/office/drawing/2014/main" xmlns="" id="{00000000-0008-0000-0100-00000F000000}"/>
            </a:ext>
          </a:extLst>
        </xdr:cNvPr>
        <xdr:cNvSpPr txBox="1">
          <a:spLocks noChangeArrowheads="1"/>
        </xdr:cNvSpPr>
      </xdr:nvSpPr>
      <xdr:spPr bwMode="auto">
        <a:xfrm rot="1915378">
          <a:off x="22407353" y="5946059"/>
          <a:ext cx="993110" cy="147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lt-LT" altLang="nl-NL" sz="1400" b="0">
              <a:solidFill>
                <a:schemeClr val="tx1"/>
              </a:solidFill>
              <a:cs typeface="Arial" charset="0"/>
            </a:rPr>
            <a:t>Marijampolė</a:t>
          </a:r>
          <a:endParaRPr lang="en-US" altLang="nl-NL" sz="1400" b="0">
            <a:solidFill>
              <a:schemeClr val="tx1"/>
            </a:solidFill>
            <a:cs typeface="Arial" charset="0"/>
          </a:endParaRPr>
        </a:p>
      </xdr:txBody>
    </xdr:sp>
    <xdr:clientData/>
  </xdr:twoCellAnchor>
  <xdr:twoCellAnchor>
    <xdr:from>
      <xdr:col>26</xdr:col>
      <xdr:colOff>579867</xdr:colOff>
      <xdr:row>28</xdr:row>
      <xdr:rowOff>158476</xdr:rowOff>
    </xdr:from>
    <xdr:to>
      <xdr:col>27</xdr:col>
      <xdr:colOff>622541</xdr:colOff>
      <xdr:row>30</xdr:row>
      <xdr:rowOff>21921</xdr:rowOff>
    </xdr:to>
    <xdr:sp macro="" textlink="">
      <xdr:nvSpPr>
        <xdr:cNvPr id="16" name="Textfeld 111">
          <a:extLst>
            <a:ext uri="{FF2B5EF4-FFF2-40B4-BE49-F238E27FC236}">
              <a16:creationId xmlns:a16="http://schemas.microsoft.com/office/drawing/2014/main" xmlns="" id="{00000000-0008-0000-0100-000010000000}"/>
            </a:ext>
          </a:extLst>
        </xdr:cNvPr>
        <xdr:cNvSpPr txBox="1">
          <a:spLocks noChangeArrowheads="1"/>
        </xdr:cNvSpPr>
      </xdr:nvSpPr>
      <xdr:spPr bwMode="auto">
        <a:xfrm rot="1898554">
          <a:off x="22649357" y="5406945"/>
          <a:ext cx="891500" cy="252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fontAlgn="base">
            <a:spcBef>
              <a:spcPct val="0"/>
            </a:spcBef>
            <a:spcAft>
              <a:spcPct val="0"/>
            </a:spcAft>
            <a:buFont typeface="Arial" charset="0"/>
            <a:buNone/>
          </a:pPr>
          <a:r>
            <a:rPr lang="de-DE" altLang="nl-NL" sz="1400">
              <a:latin typeface="Arial Narrow" pitchFamily="34" charset="0"/>
              <a:cs typeface="Arial" charset="0"/>
            </a:rPr>
            <a:t>Kazl</a:t>
          </a:r>
          <a:r>
            <a:rPr lang="lt-LT" altLang="nl-NL" sz="1400">
              <a:latin typeface="Arial Narrow" pitchFamily="34" charset="0"/>
              <a:cs typeface="Arial" charset="0"/>
            </a:rPr>
            <a:t>ų</a:t>
          </a:r>
          <a:r>
            <a:rPr lang="de-DE" altLang="nl-NL" sz="1400">
              <a:latin typeface="Arial Narrow" pitchFamily="34" charset="0"/>
              <a:cs typeface="Arial" charset="0"/>
            </a:rPr>
            <a:t> R</a:t>
          </a:r>
          <a:r>
            <a:rPr lang="lt-LT" altLang="nl-NL" sz="1400">
              <a:latin typeface="Arial Narrow" pitchFamily="34" charset="0"/>
              <a:cs typeface="Arial" charset="0"/>
            </a:rPr>
            <a:t>ū</a:t>
          </a:r>
          <a:r>
            <a:rPr lang="de-DE" altLang="nl-NL" sz="1400">
              <a:latin typeface="Arial Narrow" pitchFamily="34" charset="0"/>
              <a:cs typeface="Arial" charset="0"/>
            </a:rPr>
            <a:t>da</a:t>
          </a:r>
        </a:p>
      </xdr:txBody>
    </xdr:sp>
    <xdr:clientData/>
  </xdr:twoCellAnchor>
  <xdr:twoCellAnchor>
    <xdr:from>
      <xdr:col>27</xdr:col>
      <xdr:colOff>716474</xdr:colOff>
      <xdr:row>27</xdr:row>
      <xdr:rowOff>166079</xdr:rowOff>
    </xdr:from>
    <xdr:to>
      <xdr:col>28</xdr:col>
      <xdr:colOff>417670</xdr:colOff>
      <xdr:row>28</xdr:row>
      <xdr:rowOff>153503</xdr:rowOff>
    </xdr:to>
    <xdr:sp macro="" textlink="">
      <xdr:nvSpPr>
        <xdr:cNvPr id="17" name="Textfeld 111">
          <a:extLst>
            <a:ext uri="{FF2B5EF4-FFF2-40B4-BE49-F238E27FC236}">
              <a16:creationId xmlns:a16="http://schemas.microsoft.com/office/drawing/2014/main" xmlns="" id="{00000000-0008-0000-0100-000011000000}"/>
            </a:ext>
          </a:extLst>
        </xdr:cNvPr>
        <xdr:cNvSpPr txBox="1">
          <a:spLocks noChangeArrowheads="1"/>
        </xdr:cNvSpPr>
      </xdr:nvSpPr>
      <xdr:spPr bwMode="auto">
        <a:xfrm rot="1936907">
          <a:off x="23634790" y="5220161"/>
          <a:ext cx="550023" cy="18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fontAlgn="base">
            <a:spcBef>
              <a:spcPct val="0"/>
            </a:spcBef>
            <a:spcAft>
              <a:spcPct val="0"/>
            </a:spcAft>
            <a:buFont typeface="Arial" charset="0"/>
            <a:buNone/>
          </a:pPr>
          <a:r>
            <a:rPr lang="de-DE" altLang="nl-NL" sz="1400">
              <a:latin typeface="Arial Narrow" pitchFamily="34" charset="0"/>
              <a:cs typeface="Arial" charset="0"/>
            </a:rPr>
            <a:t>Kaunas</a:t>
          </a:r>
        </a:p>
      </xdr:txBody>
    </xdr:sp>
    <xdr:clientData/>
  </xdr:twoCellAnchor>
  <xdr:twoCellAnchor>
    <xdr:from>
      <xdr:col>3</xdr:col>
      <xdr:colOff>528787</xdr:colOff>
      <xdr:row>58</xdr:row>
      <xdr:rowOff>185268</xdr:rowOff>
    </xdr:from>
    <xdr:to>
      <xdr:col>4</xdr:col>
      <xdr:colOff>711154</xdr:colOff>
      <xdr:row>60</xdr:row>
      <xdr:rowOff>28611</xdr:rowOff>
    </xdr:to>
    <xdr:sp macro="" textlink="">
      <xdr:nvSpPr>
        <xdr:cNvPr id="18" name="Textfeld 28">
          <a:extLst>
            <a:ext uri="{FF2B5EF4-FFF2-40B4-BE49-F238E27FC236}">
              <a16:creationId xmlns:a16="http://schemas.microsoft.com/office/drawing/2014/main" xmlns="" id="{00000000-0008-0000-0100-000012000000}"/>
            </a:ext>
          </a:extLst>
        </xdr:cNvPr>
        <xdr:cNvSpPr txBox="1">
          <a:spLocks noChangeArrowheads="1"/>
        </xdr:cNvSpPr>
      </xdr:nvSpPr>
      <xdr:spPr bwMode="auto">
        <a:xfrm rot="1478367">
          <a:off x="3080127" y="11894215"/>
          <a:ext cx="1032813" cy="23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Y Rooierweg</a:t>
          </a:r>
        </a:p>
      </xdr:txBody>
    </xdr:sp>
    <xdr:clientData/>
  </xdr:twoCellAnchor>
  <xdr:twoCellAnchor>
    <xdr:from>
      <xdr:col>17</xdr:col>
      <xdr:colOff>139258</xdr:colOff>
      <xdr:row>62</xdr:row>
      <xdr:rowOff>179629</xdr:rowOff>
    </xdr:from>
    <xdr:to>
      <xdr:col>17</xdr:col>
      <xdr:colOff>578082</xdr:colOff>
      <xdr:row>64</xdr:row>
      <xdr:rowOff>26881</xdr:rowOff>
    </xdr:to>
    <xdr:cxnSp macro="">
      <xdr:nvCxnSpPr>
        <xdr:cNvPr id="19" name="Gerade Verbindung 132">
          <a:hlinkClick xmlns:r="http://schemas.openxmlformats.org/officeDocument/2006/relationships" r:id="rId14"/>
          <a:extLst>
            <a:ext uri="{FF2B5EF4-FFF2-40B4-BE49-F238E27FC236}">
              <a16:creationId xmlns:a16="http://schemas.microsoft.com/office/drawing/2014/main" xmlns="" id="{00000000-0008-0000-0100-000013000000}"/>
            </a:ext>
          </a:extLst>
        </xdr:cNvPr>
        <xdr:cNvCxnSpPr>
          <a:cxnSpLocks/>
        </xdr:cNvCxnSpPr>
      </xdr:nvCxnSpPr>
      <xdr:spPr bwMode="auto">
        <a:xfrm>
          <a:off x="14604558" y="12187479"/>
          <a:ext cx="438824" cy="240952"/>
        </a:xfrm>
        <a:prstGeom prst="line">
          <a:avLst/>
        </a:prstGeom>
        <a:ln w="76200">
          <a:solidFill>
            <a:srgbClr val="FFC000"/>
          </a:solidFill>
          <a:prstDash val="solid"/>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818711</xdr:colOff>
      <xdr:row>67</xdr:row>
      <xdr:rowOff>15005</xdr:rowOff>
    </xdr:from>
    <xdr:to>
      <xdr:col>19</xdr:col>
      <xdr:colOff>388094</xdr:colOff>
      <xdr:row>68</xdr:row>
      <xdr:rowOff>24838</xdr:rowOff>
    </xdr:to>
    <xdr:sp macro="" textlink="">
      <xdr:nvSpPr>
        <xdr:cNvPr id="20" name="Textfeld 64">
          <a:extLst>
            <a:ext uri="{FF2B5EF4-FFF2-40B4-BE49-F238E27FC236}">
              <a16:creationId xmlns:a16="http://schemas.microsoft.com/office/drawing/2014/main" xmlns="" id="{00000000-0008-0000-0100-000014000000}"/>
            </a:ext>
          </a:extLst>
        </xdr:cNvPr>
        <xdr:cNvSpPr txBox="1">
          <a:spLocks noChangeArrowheads="1"/>
        </xdr:cNvSpPr>
      </xdr:nvSpPr>
      <xdr:spPr bwMode="auto">
        <a:xfrm rot="1929516">
          <a:off x="16097589" y="12844597"/>
          <a:ext cx="418209" cy="204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ltLang="pl-PL" sz="1400">
              <a:latin typeface="Arial Narrow" panose="020B0606020202030204" pitchFamily="34" charset="0"/>
            </a:rPr>
            <a:t>Kolín</a:t>
          </a:r>
        </a:p>
      </xdr:txBody>
    </xdr:sp>
    <xdr:clientData/>
  </xdr:twoCellAnchor>
  <xdr:twoCellAnchor>
    <xdr:from>
      <xdr:col>18</xdr:col>
      <xdr:colOff>60202</xdr:colOff>
      <xdr:row>64</xdr:row>
      <xdr:rowOff>105843</xdr:rowOff>
    </xdr:from>
    <xdr:to>
      <xdr:col>19</xdr:col>
      <xdr:colOff>484245</xdr:colOff>
      <xdr:row>66</xdr:row>
      <xdr:rowOff>62159</xdr:rowOff>
    </xdr:to>
    <xdr:sp macro="" textlink="">
      <xdr:nvSpPr>
        <xdr:cNvPr id="22" name="Textfeld 64">
          <a:extLst>
            <a:ext uri="{FF2B5EF4-FFF2-40B4-BE49-F238E27FC236}">
              <a16:creationId xmlns:a16="http://schemas.microsoft.com/office/drawing/2014/main" xmlns="" id="{00000000-0008-0000-0100-000016000000}"/>
            </a:ext>
          </a:extLst>
        </xdr:cNvPr>
        <xdr:cNvSpPr txBox="1">
          <a:spLocks noChangeArrowheads="1"/>
        </xdr:cNvSpPr>
      </xdr:nvSpPr>
      <xdr:spPr bwMode="auto">
        <a:xfrm rot="1630019">
          <a:off x="15347827" y="12607406"/>
          <a:ext cx="1273356" cy="35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Narrow" panose="020B0606020202030204" pitchFamily="34" charset="0"/>
            </a:rPr>
            <a:t>Lysá nad Labem</a:t>
          </a:r>
          <a:endParaRPr lang="de-DE" altLang="pl-PL" sz="1400">
            <a:latin typeface="Arial Narrow" panose="020B0606020202030204" pitchFamily="34" charset="0"/>
          </a:endParaRPr>
        </a:p>
      </xdr:txBody>
    </xdr:sp>
    <xdr:clientData/>
  </xdr:twoCellAnchor>
  <xdr:twoCellAnchor>
    <xdr:from>
      <xdr:col>2</xdr:col>
      <xdr:colOff>620980</xdr:colOff>
      <xdr:row>58</xdr:row>
      <xdr:rowOff>114627</xdr:rowOff>
    </xdr:from>
    <xdr:to>
      <xdr:col>3</xdr:col>
      <xdr:colOff>44969</xdr:colOff>
      <xdr:row>59</xdr:row>
      <xdr:rowOff>86194</xdr:rowOff>
    </xdr:to>
    <xdr:cxnSp macro="">
      <xdr:nvCxnSpPr>
        <xdr:cNvPr id="24" name="Gerader Verbinder 330">
          <a:hlinkClick xmlns:r="http://schemas.openxmlformats.org/officeDocument/2006/relationships" r:id="rId16"/>
          <a:extLst>
            <a:ext uri="{FF2B5EF4-FFF2-40B4-BE49-F238E27FC236}">
              <a16:creationId xmlns:a16="http://schemas.microsoft.com/office/drawing/2014/main" xmlns="" id="{00000000-0008-0000-0100-000018000000}"/>
            </a:ext>
          </a:extLst>
        </xdr:cNvPr>
        <xdr:cNvCxnSpPr>
          <a:cxnSpLocks/>
        </xdr:cNvCxnSpPr>
      </xdr:nvCxnSpPr>
      <xdr:spPr>
        <a:xfrm flipV="1">
          <a:off x="2321873" y="11823574"/>
          <a:ext cx="274436" cy="168870"/>
        </a:xfrm>
        <a:prstGeom prst="line">
          <a:avLst/>
        </a:prstGeom>
        <a:ln w="76200">
          <a:solidFill>
            <a:schemeClr val="bg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465067</xdr:colOff>
      <xdr:row>59</xdr:row>
      <xdr:rowOff>66647</xdr:rowOff>
    </xdr:from>
    <xdr:to>
      <xdr:col>3</xdr:col>
      <xdr:colOff>372913</xdr:colOff>
      <xdr:row>60</xdr:row>
      <xdr:rowOff>133508</xdr:rowOff>
    </xdr:to>
    <xdr:sp macro="" textlink="">
      <xdr:nvSpPr>
        <xdr:cNvPr id="25" name="Textfeld 143">
          <a:extLst>
            <a:ext uri="{FF2B5EF4-FFF2-40B4-BE49-F238E27FC236}">
              <a16:creationId xmlns:a16="http://schemas.microsoft.com/office/drawing/2014/main" xmlns="" id="{00000000-0008-0000-0100-000019000000}"/>
            </a:ext>
          </a:extLst>
        </xdr:cNvPr>
        <xdr:cNvSpPr txBox="1">
          <a:spLocks noChangeArrowheads="1"/>
        </xdr:cNvSpPr>
      </xdr:nvSpPr>
      <xdr:spPr bwMode="auto">
        <a:xfrm rot="2023906">
          <a:off x="1315514" y="11972897"/>
          <a:ext cx="1608739" cy="26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Y.Bernadettestraat*</a:t>
          </a:r>
        </a:p>
      </xdr:txBody>
    </xdr:sp>
    <xdr:clientData/>
  </xdr:twoCellAnchor>
  <xdr:twoCellAnchor>
    <xdr:from>
      <xdr:col>20</xdr:col>
      <xdr:colOff>53739</xdr:colOff>
      <xdr:row>43</xdr:row>
      <xdr:rowOff>71516</xdr:rowOff>
    </xdr:from>
    <xdr:to>
      <xdr:col>23</xdr:col>
      <xdr:colOff>137233</xdr:colOff>
      <xdr:row>51</xdr:row>
      <xdr:rowOff>14779</xdr:rowOff>
    </xdr:to>
    <xdr:cxnSp macro="">
      <xdr:nvCxnSpPr>
        <xdr:cNvPr id="29" name="Łącznik prosty 313">
          <a:hlinkClick xmlns:r="http://schemas.openxmlformats.org/officeDocument/2006/relationships" r:id="rId17"/>
          <a:extLst>
            <a:ext uri="{FF2B5EF4-FFF2-40B4-BE49-F238E27FC236}">
              <a16:creationId xmlns:a16="http://schemas.microsoft.com/office/drawing/2014/main" xmlns="" id="{00000000-0008-0000-0100-00001D000000}"/>
            </a:ext>
          </a:extLst>
        </xdr:cNvPr>
        <xdr:cNvCxnSpPr>
          <a:cxnSpLocks/>
          <a:stCxn id="311" idx="3"/>
          <a:endCxn id="305" idx="6"/>
        </xdr:cNvCxnSpPr>
      </xdr:nvCxnSpPr>
      <xdr:spPr bwMode="auto">
        <a:xfrm flipH="1">
          <a:off x="17198739" y="8958342"/>
          <a:ext cx="2655244" cy="1714913"/>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713344</xdr:colOff>
      <xdr:row>52</xdr:row>
      <xdr:rowOff>198929</xdr:rowOff>
    </xdr:from>
    <xdr:to>
      <xdr:col>24</xdr:col>
      <xdr:colOff>152954</xdr:colOff>
      <xdr:row>53</xdr:row>
      <xdr:rowOff>187314</xdr:rowOff>
    </xdr:to>
    <xdr:cxnSp macro="">
      <xdr:nvCxnSpPr>
        <xdr:cNvPr id="30" name="Gerade Verbindung 2">
          <a:hlinkClick xmlns:r="http://schemas.openxmlformats.org/officeDocument/2006/relationships" r:id="rId18"/>
          <a:extLst>
            <a:ext uri="{FF2B5EF4-FFF2-40B4-BE49-F238E27FC236}">
              <a16:creationId xmlns:a16="http://schemas.microsoft.com/office/drawing/2014/main" xmlns="" id="{00000000-0008-0000-0100-00001E000000}"/>
            </a:ext>
          </a:extLst>
        </xdr:cNvPr>
        <xdr:cNvCxnSpPr>
          <a:cxnSpLocks/>
          <a:stCxn id="317" idx="5"/>
          <a:endCxn id="318" idx="1"/>
        </xdr:cNvCxnSpPr>
      </xdr:nvCxnSpPr>
      <xdr:spPr bwMode="auto">
        <a:xfrm>
          <a:off x="20430094" y="11140774"/>
          <a:ext cx="296860" cy="190790"/>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487996</xdr:colOff>
      <xdr:row>61</xdr:row>
      <xdr:rowOff>12387</xdr:rowOff>
    </xdr:from>
    <xdr:to>
      <xdr:col>17</xdr:col>
      <xdr:colOff>149143</xdr:colOff>
      <xdr:row>62</xdr:row>
      <xdr:rowOff>197239</xdr:rowOff>
    </xdr:to>
    <xdr:cxnSp macro="">
      <xdr:nvCxnSpPr>
        <xdr:cNvPr id="31" name="Gerade Verbindung 132">
          <a:hlinkClick xmlns:r="http://schemas.openxmlformats.org/officeDocument/2006/relationships" r:id="rId19"/>
          <a:extLst>
            <a:ext uri="{FF2B5EF4-FFF2-40B4-BE49-F238E27FC236}">
              <a16:creationId xmlns:a16="http://schemas.microsoft.com/office/drawing/2014/main" xmlns="" id="{00000000-0008-0000-0100-00001F000000}"/>
            </a:ext>
          </a:extLst>
        </xdr:cNvPr>
        <xdr:cNvCxnSpPr>
          <a:cxnSpLocks/>
          <a:stCxn id="353" idx="4"/>
        </xdr:cNvCxnSpPr>
      </xdr:nvCxnSpPr>
      <xdr:spPr bwMode="auto">
        <a:xfrm>
          <a:off x="14095139" y="12510548"/>
          <a:ext cx="511594" cy="382155"/>
        </a:xfrm>
        <a:prstGeom prst="line">
          <a:avLst/>
        </a:prstGeom>
        <a:ln w="76200">
          <a:solidFill>
            <a:srgbClr val="FFC000"/>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174429</xdr:colOff>
      <xdr:row>56</xdr:row>
      <xdr:rowOff>45273</xdr:rowOff>
    </xdr:from>
    <xdr:to>
      <xdr:col>3</xdr:col>
      <xdr:colOff>785910</xdr:colOff>
      <xdr:row>58</xdr:row>
      <xdr:rowOff>29594</xdr:rowOff>
    </xdr:to>
    <xdr:cxnSp macro="">
      <xdr:nvCxnSpPr>
        <xdr:cNvPr id="51" name="Gerade Verbindung 19">
          <a:extLst>
            <a:ext uri="{FF2B5EF4-FFF2-40B4-BE49-F238E27FC236}">
              <a16:creationId xmlns:a16="http://schemas.microsoft.com/office/drawing/2014/main" xmlns="" id="{00000000-0008-0000-0100-000033000000}"/>
            </a:ext>
          </a:extLst>
        </xdr:cNvPr>
        <xdr:cNvCxnSpPr/>
      </xdr:nvCxnSpPr>
      <xdr:spPr bwMode="auto">
        <a:xfrm flipH="1" flipV="1">
          <a:off x="2722367" y="11395898"/>
          <a:ext cx="611481" cy="3811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604868</xdr:colOff>
      <xdr:row>51</xdr:row>
      <xdr:rowOff>178285</xdr:rowOff>
    </xdr:from>
    <xdr:to>
      <xdr:col>4</xdr:col>
      <xdr:colOff>572865</xdr:colOff>
      <xdr:row>52</xdr:row>
      <xdr:rowOff>170733</xdr:rowOff>
    </xdr:to>
    <xdr:cxnSp macro="">
      <xdr:nvCxnSpPr>
        <xdr:cNvPr id="70" name="Gerade Verbindung 124">
          <a:hlinkClick xmlns:r="http://schemas.openxmlformats.org/officeDocument/2006/relationships" r:id="rId20"/>
          <a:extLst>
            <a:ext uri="{FF2B5EF4-FFF2-40B4-BE49-F238E27FC236}">
              <a16:creationId xmlns:a16="http://schemas.microsoft.com/office/drawing/2014/main" xmlns="" id="{00000000-0008-0000-0100-000046000000}"/>
            </a:ext>
          </a:extLst>
        </xdr:cNvPr>
        <xdr:cNvCxnSpPr>
          <a:cxnSpLocks/>
        </xdr:cNvCxnSpPr>
      </xdr:nvCxnSpPr>
      <xdr:spPr bwMode="auto">
        <a:xfrm>
          <a:off x="3152806" y="10735160"/>
          <a:ext cx="817309" cy="190886"/>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415496</xdr:colOff>
      <xdr:row>55</xdr:row>
      <xdr:rowOff>125173</xdr:rowOff>
    </xdr:from>
    <xdr:to>
      <xdr:col>4</xdr:col>
      <xdr:colOff>367887</xdr:colOff>
      <xdr:row>57</xdr:row>
      <xdr:rowOff>109308</xdr:rowOff>
    </xdr:to>
    <xdr:cxnSp macro="">
      <xdr:nvCxnSpPr>
        <xdr:cNvPr id="71" name="Gerade Verbindung 124">
          <a:hlinkClick xmlns:r="http://schemas.openxmlformats.org/officeDocument/2006/relationships" r:id="rId21"/>
          <a:extLst>
            <a:ext uri="{FF2B5EF4-FFF2-40B4-BE49-F238E27FC236}">
              <a16:creationId xmlns:a16="http://schemas.microsoft.com/office/drawing/2014/main" xmlns="" id="{00000000-0008-0000-0100-000047000000}"/>
            </a:ext>
          </a:extLst>
        </xdr:cNvPr>
        <xdr:cNvCxnSpPr>
          <a:cxnSpLocks/>
        </xdr:cNvCxnSpPr>
      </xdr:nvCxnSpPr>
      <xdr:spPr bwMode="auto">
        <a:xfrm flipV="1">
          <a:off x="2963434" y="11475798"/>
          <a:ext cx="801703" cy="381010"/>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337746</xdr:colOff>
      <xdr:row>57</xdr:row>
      <xdr:rowOff>72163</xdr:rowOff>
    </xdr:from>
    <xdr:to>
      <xdr:col>16</xdr:col>
      <xdr:colOff>619672</xdr:colOff>
      <xdr:row>60</xdr:row>
      <xdr:rowOff>168037</xdr:rowOff>
    </xdr:to>
    <xdr:cxnSp macro="">
      <xdr:nvCxnSpPr>
        <xdr:cNvPr id="72" name="Gerade Verbindung 124">
          <a:extLst>
            <a:ext uri="{FF2B5EF4-FFF2-40B4-BE49-F238E27FC236}">
              <a16:creationId xmlns:a16="http://schemas.microsoft.com/office/drawing/2014/main" xmlns="" id="{00000000-0008-0000-0100-000048000000}"/>
            </a:ext>
          </a:extLst>
        </xdr:cNvPr>
        <xdr:cNvCxnSpPr>
          <a:cxnSpLocks/>
        </xdr:cNvCxnSpPr>
      </xdr:nvCxnSpPr>
      <xdr:spPr bwMode="auto">
        <a:xfrm>
          <a:off x="13926746" y="11819663"/>
          <a:ext cx="281926" cy="691187"/>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463579</xdr:colOff>
      <xdr:row>53</xdr:row>
      <xdr:rowOff>87016</xdr:rowOff>
    </xdr:from>
    <xdr:to>
      <xdr:col>4</xdr:col>
      <xdr:colOff>617416</xdr:colOff>
      <xdr:row>54</xdr:row>
      <xdr:rowOff>83458</xdr:rowOff>
    </xdr:to>
    <xdr:cxnSp macro="">
      <xdr:nvCxnSpPr>
        <xdr:cNvPr id="73" name="Gerade Verbindung 124">
          <a:extLst>
            <a:ext uri="{FF2B5EF4-FFF2-40B4-BE49-F238E27FC236}">
              <a16:creationId xmlns:a16="http://schemas.microsoft.com/office/drawing/2014/main" xmlns="" id="{00000000-0008-0000-0100-000049000000}"/>
            </a:ext>
          </a:extLst>
        </xdr:cNvPr>
        <xdr:cNvCxnSpPr>
          <a:cxnSpLocks/>
        </xdr:cNvCxnSpPr>
      </xdr:nvCxnSpPr>
      <xdr:spPr bwMode="auto">
        <a:xfrm flipH="1">
          <a:off x="3860829" y="11040766"/>
          <a:ext cx="153837" cy="194880"/>
        </a:xfrm>
        <a:prstGeom prst="line">
          <a:avLst/>
        </a:prstGeom>
        <a:ln w="4445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756015</xdr:colOff>
      <xdr:row>51</xdr:row>
      <xdr:rowOff>81497</xdr:rowOff>
    </xdr:from>
    <xdr:to>
      <xdr:col>22</xdr:col>
      <xdr:colOff>625586</xdr:colOff>
      <xdr:row>51</xdr:row>
      <xdr:rowOff>89678</xdr:rowOff>
    </xdr:to>
    <xdr:cxnSp macro="">
      <xdr:nvCxnSpPr>
        <xdr:cNvPr id="89" name="Łącznik prosty 316">
          <a:hlinkClick xmlns:r="http://schemas.openxmlformats.org/officeDocument/2006/relationships" r:id="rId18"/>
          <a:extLst>
            <a:ext uri="{FF2B5EF4-FFF2-40B4-BE49-F238E27FC236}">
              <a16:creationId xmlns:a16="http://schemas.microsoft.com/office/drawing/2014/main" xmlns="" id="{00000000-0008-0000-0100-000059000000}"/>
            </a:ext>
          </a:extLst>
        </xdr:cNvPr>
        <xdr:cNvCxnSpPr>
          <a:cxnSpLocks/>
        </xdr:cNvCxnSpPr>
      </xdr:nvCxnSpPr>
      <xdr:spPr bwMode="auto">
        <a:xfrm>
          <a:off x="17043765" y="10739973"/>
          <a:ext cx="2441321" cy="818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251260</xdr:colOff>
      <xdr:row>51</xdr:row>
      <xdr:rowOff>164853</xdr:rowOff>
    </xdr:from>
    <xdr:to>
      <xdr:col>9</xdr:col>
      <xdr:colOff>697143</xdr:colOff>
      <xdr:row>53</xdr:row>
      <xdr:rowOff>86933</xdr:rowOff>
    </xdr:to>
    <xdr:cxnSp macro="">
      <xdr:nvCxnSpPr>
        <xdr:cNvPr id="90" name="Gerade Verbindung 120">
          <a:hlinkClick xmlns:r="http://schemas.openxmlformats.org/officeDocument/2006/relationships" r:id="rId22"/>
          <a:extLst>
            <a:ext uri="{FF2B5EF4-FFF2-40B4-BE49-F238E27FC236}">
              <a16:creationId xmlns:a16="http://schemas.microsoft.com/office/drawing/2014/main" xmlns="" id="{00000000-0008-0000-0100-00005A000000}"/>
            </a:ext>
          </a:extLst>
        </xdr:cNvPr>
        <xdr:cNvCxnSpPr>
          <a:cxnSpLocks/>
        </xdr:cNvCxnSpPr>
      </xdr:nvCxnSpPr>
      <xdr:spPr bwMode="auto">
        <a:xfrm flipH="1">
          <a:off x="7045760" y="10721728"/>
          <a:ext cx="1295196" cy="318955"/>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460689</xdr:colOff>
      <xdr:row>60</xdr:row>
      <xdr:rowOff>135342</xdr:rowOff>
    </xdr:from>
    <xdr:to>
      <xdr:col>5</xdr:col>
      <xdr:colOff>460689</xdr:colOff>
      <xdr:row>63</xdr:row>
      <xdr:rowOff>171558</xdr:rowOff>
    </xdr:to>
    <xdr:cxnSp macro="">
      <xdr:nvCxnSpPr>
        <xdr:cNvPr id="91" name="Łącznik prosty 317">
          <a:extLst>
            <a:ext uri="{FF2B5EF4-FFF2-40B4-BE49-F238E27FC236}">
              <a16:creationId xmlns:a16="http://schemas.microsoft.com/office/drawing/2014/main" xmlns="" id="{00000000-0008-0000-0100-00005B000000}"/>
            </a:ext>
          </a:extLst>
        </xdr:cNvPr>
        <xdr:cNvCxnSpPr/>
      </xdr:nvCxnSpPr>
      <xdr:spPr bwMode="auto">
        <a:xfrm>
          <a:off x="4707252" y="12478155"/>
          <a:ext cx="0" cy="631528"/>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457510</xdr:colOff>
      <xdr:row>56</xdr:row>
      <xdr:rowOff>89208</xdr:rowOff>
    </xdr:from>
    <xdr:to>
      <xdr:col>15</xdr:col>
      <xdr:colOff>518138</xdr:colOff>
      <xdr:row>58</xdr:row>
      <xdr:rowOff>57167</xdr:rowOff>
    </xdr:to>
    <xdr:sp macro="" textlink="">
      <xdr:nvSpPr>
        <xdr:cNvPr id="92" name="Textfeld 61">
          <a:extLst>
            <a:ext uri="{FF2B5EF4-FFF2-40B4-BE49-F238E27FC236}">
              <a16:creationId xmlns:a16="http://schemas.microsoft.com/office/drawing/2014/main" xmlns="" id="{00000000-0008-0000-0100-00005C000000}"/>
            </a:ext>
          </a:extLst>
        </xdr:cNvPr>
        <xdr:cNvSpPr txBox="1">
          <a:spLocks noChangeArrowheads="1"/>
        </xdr:cNvSpPr>
      </xdr:nvSpPr>
      <xdr:spPr bwMode="auto">
        <a:xfrm rot="2091788">
          <a:off x="12347885" y="11638271"/>
          <a:ext cx="909941" cy="364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200">
              <a:latin typeface="Arial Narrow" pitchFamily="34" charset="0"/>
              <a:cs typeface="Arial" charset="0"/>
            </a:rPr>
            <a:t>Dresden-</a:t>
          </a:r>
        </a:p>
        <a:p>
          <a:pPr fontAlgn="base">
            <a:spcBef>
              <a:spcPct val="0"/>
            </a:spcBef>
            <a:spcAft>
              <a:spcPct val="0"/>
            </a:spcAft>
            <a:buFontTx/>
            <a:buNone/>
          </a:pPr>
          <a:r>
            <a:rPr lang="de-DE" altLang="pl-PL" sz="1400">
              <a:latin typeface="Arial Narrow" pitchFamily="34" charset="0"/>
              <a:cs typeface="Arial" charset="0"/>
            </a:rPr>
            <a:t>Friedrichstadt</a:t>
          </a:r>
        </a:p>
      </xdr:txBody>
    </xdr:sp>
    <xdr:clientData/>
  </xdr:twoCellAnchor>
  <xdr:twoCellAnchor>
    <xdr:from>
      <xdr:col>16</xdr:col>
      <xdr:colOff>520078</xdr:colOff>
      <xdr:row>60</xdr:row>
      <xdr:rowOff>161436</xdr:rowOff>
    </xdr:from>
    <xdr:to>
      <xdr:col>16</xdr:col>
      <xdr:colOff>660738</xdr:colOff>
      <xdr:row>64</xdr:row>
      <xdr:rowOff>128151</xdr:rowOff>
    </xdr:to>
    <xdr:cxnSp macro="">
      <xdr:nvCxnSpPr>
        <xdr:cNvPr id="93" name="Łącznik prosty 313">
          <a:hlinkClick xmlns:r="http://schemas.openxmlformats.org/officeDocument/2006/relationships" r:id="rId23"/>
          <a:extLst>
            <a:ext uri="{FF2B5EF4-FFF2-40B4-BE49-F238E27FC236}">
              <a16:creationId xmlns:a16="http://schemas.microsoft.com/office/drawing/2014/main" xmlns="" id="{00000000-0008-0000-0100-00005D000000}"/>
            </a:ext>
          </a:extLst>
        </xdr:cNvPr>
        <xdr:cNvCxnSpPr>
          <a:cxnSpLocks/>
        </xdr:cNvCxnSpPr>
      </xdr:nvCxnSpPr>
      <xdr:spPr bwMode="auto">
        <a:xfrm flipH="1" flipV="1">
          <a:off x="14127221" y="12462293"/>
          <a:ext cx="140660" cy="755929"/>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416719</xdr:colOff>
      <xdr:row>40</xdr:row>
      <xdr:rowOff>59529</xdr:rowOff>
    </xdr:from>
    <xdr:to>
      <xdr:col>26</xdr:col>
      <xdr:colOff>692726</xdr:colOff>
      <xdr:row>40</xdr:row>
      <xdr:rowOff>202943</xdr:rowOff>
    </xdr:to>
    <xdr:cxnSp macro="">
      <xdr:nvCxnSpPr>
        <xdr:cNvPr id="94" name="Łącznik prosty 314">
          <a:hlinkClick xmlns:r="http://schemas.openxmlformats.org/officeDocument/2006/relationships" r:id="rId24"/>
          <a:extLst>
            <a:ext uri="{FF2B5EF4-FFF2-40B4-BE49-F238E27FC236}">
              <a16:creationId xmlns:a16="http://schemas.microsoft.com/office/drawing/2014/main" xmlns="" id="{00000000-0008-0000-0100-00005E000000}"/>
            </a:ext>
          </a:extLst>
        </xdr:cNvPr>
        <xdr:cNvCxnSpPr>
          <a:cxnSpLocks/>
          <a:stCxn id="379" idx="1"/>
        </xdr:cNvCxnSpPr>
      </xdr:nvCxnSpPr>
      <xdr:spPr bwMode="auto">
        <a:xfrm flipH="1" flipV="1">
          <a:off x="22705219" y="8358187"/>
          <a:ext cx="276007" cy="143414"/>
        </a:xfrm>
        <a:prstGeom prst="line">
          <a:avLst/>
        </a:prstGeom>
        <a:ln w="76200">
          <a:solidFill>
            <a:srgbClr val="FAC02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497975</xdr:colOff>
      <xdr:row>56</xdr:row>
      <xdr:rowOff>172971</xdr:rowOff>
    </xdr:from>
    <xdr:to>
      <xdr:col>7</xdr:col>
      <xdr:colOff>1462</xdr:colOff>
      <xdr:row>62</xdr:row>
      <xdr:rowOff>4076</xdr:rowOff>
    </xdr:to>
    <xdr:cxnSp macro="">
      <xdr:nvCxnSpPr>
        <xdr:cNvPr id="95" name="Gerade Verbindung 129">
          <a:hlinkClick xmlns:r="http://schemas.openxmlformats.org/officeDocument/2006/relationships" r:id="rId25"/>
          <a:extLst>
            <a:ext uri="{FF2B5EF4-FFF2-40B4-BE49-F238E27FC236}">
              <a16:creationId xmlns:a16="http://schemas.microsoft.com/office/drawing/2014/main" xmlns="" id="{00000000-0008-0000-0100-00005F000000}"/>
            </a:ext>
          </a:extLst>
        </xdr:cNvPr>
        <xdr:cNvCxnSpPr/>
      </xdr:nvCxnSpPr>
      <xdr:spPr bwMode="auto">
        <a:xfrm flipV="1">
          <a:off x="4762578" y="11771824"/>
          <a:ext cx="1209328" cy="1026059"/>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165155</xdr:colOff>
      <xdr:row>58</xdr:row>
      <xdr:rowOff>161896</xdr:rowOff>
    </xdr:from>
    <xdr:to>
      <xdr:col>5</xdr:col>
      <xdr:colOff>437393</xdr:colOff>
      <xdr:row>62</xdr:row>
      <xdr:rowOff>99718</xdr:rowOff>
    </xdr:to>
    <xdr:cxnSp macro="">
      <xdr:nvCxnSpPr>
        <xdr:cNvPr id="96" name="Gerade Verbindung 129">
          <a:hlinkClick xmlns:r="http://schemas.openxmlformats.org/officeDocument/2006/relationships" r:id="rId26"/>
          <a:extLst>
            <a:ext uri="{FF2B5EF4-FFF2-40B4-BE49-F238E27FC236}">
              <a16:creationId xmlns:a16="http://schemas.microsoft.com/office/drawing/2014/main" xmlns="" id="{00000000-0008-0000-0100-000060000000}"/>
            </a:ext>
          </a:extLst>
        </xdr:cNvPr>
        <xdr:cNvCxnSpPr>
          <a:endCxn id="398" idx="5"/>
        </xdr:cNvCxnSpPr>
      </xdr:nvCxnSpPr>
      <xdr:spPr bwMode="auto">
        <a:xfrm flipH="1" flipV="1">
          <a:off x="2716495" y="11870843"/>
          <a:ext cx="1973131" cy="727036"/>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565590</xdr:colOff>
      <xdr:row>56</xdr:row>
      <xdr:rowOff>42885</xdr:rowOff>
    </xdr:from>
    <xdr:to>
      <xdr:col>6</xdr:col>
      <xdr:colOff>774700</xdr:colOff>
      <xdr:row>56</xdr:row>
      <xdr:rowOff>133236</xdr:rowOff>
    </xdr:to>
    <xdr:cxnSp macro="">
      <xdr:nvCxnSpPr>
        <xdr:cNvPr id="97" name="Gerade Verbindung 7">
          <a:hlinkClick xmlns:r="http://schemas.openxmlformats.org/officeDocument/2006/relationships" r:id="rId27"/>
          <a:extLst>
            <a:ext uri="{FF2B5EF4-FFF2-40B4-BE49-F238E27FC236}">
              <a16:creationId xmlns:a16="http://schemas.microsoft.com/office/drawing/2014/main" xmlns="" id="{00000000-0008-0000-0100-000061000000}"/>
            </a:ext>
          </a:extLst>
        </xdr:cNvPr>
        <xdr:cNvCxnSpPr>
          <a:stCxn id="416" idx="2"/>
          <a:endCxn id="296" idx="2"/>
        </xdr:cNvCxnSpPr>
      </xdr:nvCxnSpPr>
      <xdr:spPr bwMode="auto">
        <a:xfrm>
          <a:off x="4817823" y="11554528"/>
          <a:ext cx="1059556" cy="90351"/>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169486</xdr:colOff>
      <xdr:row>51</xdr:row>
      <xdr:rowOff>144619</xdr:rowOff>
    </xdr:from>
    <xdr:to>
      <xdr:col>3</xdr:col>
      <xdr:colOff>90487</xdr:colOff>
      <xdr:row>52</xdr:row>
      <xdr:rowOff>163141</xdr:rowOff>
    </xdr:to>
    <xdr:sp macro="" textlink="">
      <xdr:nvSpPr>
        <xdr:cNvPr id="100" name="Textfeld 21">
          <a:extLst>
            <a:ext uri="{FF2B5EF4-FFF2-40B4-BE49-F238E27FC236}">
              <a16:creationId xmlns:a16="http://schemas.microsoft.com/office/drawing/2014/main" xmlns="" id="{00000000-0008-0000-0100-000064000000}"/>
            </a:ext>
          </a:extLst>
        </xdr:cNvPr>
        <xdr:cNvSpPr txBox="1">
          <a:spLocks noChangeArrowheads="1"/>
        </xdr:cNvSpPr>
      </xdr:nvSpPr>
      <xdr:spPr bwMode="auto">
        <a:xfrm rot="1976679">
          <a:off x="1868111" y="10701494"/>
          <a:ext cx="770314"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Maasvlakte</a:t>
          </a:r>
        </a:p>
      </xdr:txBody>
    </xdr:sp>
    <xdr:clientData/>
  </xdr:twoCellAnchor>
  <xdr:twoCellAnchor>
    <xdr:from>
      <xdr:col>6</xdr:col>
      <xdr:colOff>574137</xdr:colOff>
      <xdr:row>58</xdr:row>
      <xdr:rowOff>126097</xdr:rowOff>
    </xdr:from>
    <xdr:to>
      <xdr:col>9</xdr:col>
      <xdr:colOff>182335</xdr:colOff>
      <xdr:row>59</xdr:row>
      <xdr:rowOff>140602</xdr:rowOff>
    </xdr:to>
    <xdr:sp macro="" textlink="">
      <xdr:nvSpPr>
        <xdr:cNvPr id="101" name="Textfeld 22">
          <a:extLst>
            <a:ext uri="{FF2B5EF4-FFF2-40B4-BE49-F238E27FC236}">
              <a16:creationId xmlns:a16="http://schemas.microsoft.com/office/drawing/2014/main" xmlns="" id="{00000000-0008-0000-0100-000065000000}"/>
            </a:ext>
          </a:extLst>
        </xdr:cNvPr>
        <xdr:cNvSpPr txBox="1">
          <a:spLocks noChangeArrowheads="1"/>
        </xdr:cNvSpPr>
      </xdr:nvSpPr>
      <xdr:spPr bwMode="auto">
        <a:xfrm rot="2313290">
          <a:off x="5670012" y="12072035"/>
          <a:ext cx="2156136" cy="21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Oberhausen-Osterfeld</a:t>
          </a:r>
        </a:p>
      </xdr:txBody>
    </xdr:sp>
    <xdr:clientData/>
  </xdr:twoCellAnchor>
  <xdr:twoCellAnchor>
    <xdr:from>
      <xdr:col>4</xdr:col>
      <xdr:colOff>448757</xdr:colOff>
      <xdr:row>59</xdr:row>
      <xdr:rowOff>67229</xdr:rowOff>
    </xdr:from>
    <xdr:to>
      <xdr:col>5</xdr:col>
      <xdr:colOff>296393</xdr:colOff>
      <xdr:row>60</xdr:row>
      <xdr:rowOff>85751</xdr:rowOff>
    </xdr:to>
    <xdr:sp macro="" textlink="">
      <xdr:nvSpPr>
        <xdr:cNvPr id="103" name="Textfeld 26">
          <a:extLst>
            <a:ext uri="{FF2B5EF4-FFF2-40B4-BE49-F238E27FC236}">
              <a16:creationId xmlns:a16="http://schemas.microsoft.com/office/drawing/2014/main" xmlns="" id="{00000000-0008-0000-0100-000067000000}"/>
            </a:ext>
          </a:extLst>
        </xdr:cNvPr>
        <xdr:cNvSpPr txBox="1">
          <a:spLocks noChangeArrowheads="1"/>
        </xdr:cNvSpPr>
      </xdr:nvSpPr>
      <xdr:spPr bwMode="auto">
        <a:xfrm rot="1329394">
          <a:off x="3850543" y="11973479"/>
          <a:ext cx="698083" cy="215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Y Berneau</a:t>
          </a:r>
        </a:p>
      </xdr:txBody>
    </xdr:sp>
    <xdr:clientData/>
  </xdr:twoCellAnchor>
  <xdr:twoCellAnchor>
    <xdr:from>
      <xdr:col>3</xdr:col>
      <xdr:colOff>455878</xdr:colOff>
      <xdr:row>61</xdr:row>
      <xdr:rowOff>14537</xdr:rowOff>
    </xdr:from>
    <xdr:to>
      <xdr:col>4</xdr:col>
      <xdr:colOff>590750</xdr:colOff>
      <xdr:row>62</xdr:row>
      <xdr:rowOff>48659</xdr:rowOff>
    </xdr:to>
    <xdr:sp macro="" textlink="">
      <xdr:nvSpPr>
        <xdr:cNvPr id="104" name="Textfeld 28">
          <a:extLst>
            <a:ext uri="{FF2B5EF4-FFF2-40B4-BE49-F238E27FC236}">
              <a16:creationId xmlns:a16="http://schemas.microsoft.com/office/drawing/2014/main" xmlns="" id="{00000000-0008-0000-0100-000068000000}"/>
            </a:ext>
          </a:extLst>
        </xdr:cNvPr>
        <xdr:cNvSpPr txBox="1">
          <a:spLocks noChangeArrowheads="1"/>
        </xdr:cNvSpPr>
      </xdr:nvSpPr>
      <xdr:spPr bwMode="auto">
        <a:xfrm rot="2056741">
          <a:off x="3007218" y="12315394"/>
          <a:ext cx="985318" cy="231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Y Oost </a:t>
          </a:r>
        </a:p>
        <a:p>
          <a:pPr algn="ctr" fontAlgn="base">
            <a:spcBef>
              <a:spcPct val="0"/>
            </a:spcBef>
            <a:spcAft>
              <a:spcPct val="0"/>
            </a:spcAft>
            <a:buFontTx/>
            <a:buNone/>
          </a:pPr>
          <a:r>
            <a:rPr lang="de-DE" altLang="pl-PL" sz="1400">
              <a:latin typeface="Arial Narrow" pitchFamily="34" charset="0"/>
              <a:cs typeface="Arial" charset="0"/>
            </a:rPr>
            <a:t>Dr Aarschot</a:t>
          </a:r>
        </a:p>
      </xdr:txBody>
    </xdr:sp>
    <xdr:clientData/>
  </xdr:twoCellAnchor>
  <xdr:twoCellAnchor>
    <xdr:from>
      <xdr:col>13</xdr:col>
      <xdr:colOff>775829</xdr:colOff>
      <xdr:row>47</xdr:row>
      <xdr:rowOff>50922</xdr:rowOff>
    </xdr:from>
    <xdr:to>
      <xdr:col>17</xdr:col>
      <xdr:colOff>477408</xdr:colOff>
      <xdr:row>48</xdr:row>
      <xdr:rowOff>214241</xdr:rowOff>
    </xdr:to>
    <xdr:sp macro="" textlink="">
      <xdr:nvSpPr>
        <xdr:cNvPr id="107" name="Textfeld 50">
          <a:extLst>
            <a:ext uri="{FF2B5EF4-FFF2-40B4-BE49-F238E27FC236}">
              <a16:creationId xmlns:a16="http://schemas.microsoft.com/office/drawing/2014/main" xmlns="" id="{00000000-0008-0000-0100-00006B000000}"/>
            </a:ext>
          </a:extLst>
        </xdr:cNvPr>
        <xdr:cNvSpPr txBox="1">
          <a:spLocks noChangeArrowheads="1"/>
        </xdr:cNvSpPr>
      </xdr:nvSpPr>
      <xdr:spPr bwMode="auto">
        <a:xfrm rot="2395121">
          <a:off x="11816892" y="9750547"/>
          <a:ext cx="3098829" cy="393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 typeface="Arial" charset="0"/>
            <a:buNone/>
          </a:pPr>
          <a:r>
            <a:rPr lang="de-DE" altLang="pl-PL" sz="1400">
              <a:solidFill>
                <a:srgbClr val="FF0000"/>
              </a:solidFill>
              <a:latin typeface="Arial Narrow" pitchFamily="34" charset="0"/>
              <a:cs typeface="Arial" charset="0"/>
            </a:rPr>
            <a:t>Frankfurt (O) Oderbruecke</a:t>
          </a:r>
        </a:p>
      </xdr:txBody>
    </xdr:sp>
    <xdr:clientData/>
  </xdr:twoCellAnchor>
  <xdr:twoCellAnchor>
    <xdr:from>
      <xdr:col>14</xdr:col>
      <xdr:colOff>618515</xdr:colOff>
      <xdr:row>55</xdr:row>
      <xdr:rowOff>14679</xdr:rowOff>
    </xdr:from>
    <xdr:to>
      <xdr:col>16</xdr:col>
      <xdr:colOff>273618</xdr:colOff>
      <xdr:row>55</xdr:row>
      <xdr:rowOff>193277</xdr:rowOff>
    </xdr:to>
    <xdr:sp macro="" textlink="">
      <xdr:nvSpPr>
        <xdr:cNvPr id="108" name="Textfeld 60">
          <a:extLst>
            <a:ext uri="{FF2B5EF4-FFF2-40B4-BE49-F238E27FC236}">
              <a16:creationId xmlns:a16="http://schemas.microsoft.com/office/drawing/2014/main" xmlns="" id="{00000000-0008-0000-0100-00006C000000}"/>
            </a:ext>
          </a:extLst>
        </xdr:cNvPr>
        <xdr:cNvSpPr txBox="1">
          <a:spLocks noChangeArrowheads="1"/>
        </xdr:cNvSpPr>
      </xdr:nvSpPr>
      <xdr:spPr bwMode="auto">
        <a:xfrm rot="2118831">
          <a:off x="12508890" y="11365304"/>
          <a:ext cx="1353728" cy="178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Falkenberg </a:t>
          </a:r>
        </a:p>
      </xdr:txBody>
    </xdr:sp>
    <xdr:clientData/>
  </xdr:twoCellAnchor>
  <xdr:twoCellAnchor>
    <xdr:from>
      <xdr:col>14</xdr:col>
      <xdr:colOff>191794</xdr:colOff>
      <xdr:row>59</xdr:row>
      <xdr:rowOff>90103</xdr:rowOff>
    </xdr:from>
    <xdr:to>
      <xdr:col>15</xdr:col>
      <xdr:colOff>626094</xdr:colOff>
      <xdr:row>61</xdr:row>
      <xdr:rowOff>20456</xdr:rowOff>
    </xdr:to>
    <xdr:sp macro="" textlink="">
      <xdr:nvSpPr>
        <xdr:cNvPr id="110" name="Textfeld 64">
          <a:extLst>
            <a:ext uri="{FF2B5EF4-FFF2-40B4-BE49-F238E27FC236}">
              <a16:creationId xmlns:a16="http://schemas.microsoft.com/office/drawing/2014/main" xmlns="" id="{00000000-0008-0000-0100-00006E000000}"/>
            </a:ext>
          </a:extLst>
        </xdr:cNvPr>
        <xdr:cNvSpPr txBox="1">
          <a:spLocks noChangeArrowheads="1"/>
        </xdr:cNvSpPr>
      </xdr:nvSpPr>
      <xdr:spPr bwMode="auto">
        <a:xfrm rot="2314771">
          <a:off x="12082169" y="12234478"/>
          <a:ext cx="1283613" cy="327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altLang="pl-PL" sz="1400">
              <a:solidFill>
                <a:srgbClr val="FF0000"/>
              </a:solidFill>
            </a:rPr>
            <a:t>Bad Schandau Gr/</a:t>
          </a:r>
          <a:br>
            <a:rPr lang="de-DE" altLang="pl-PL" sz="1400">
              <a:solidFill>
                <a:srgbClr val="FF0000"/>
              </a:solidFill>
            </a:rPr>
          </a:br>
          <a:r>
            <a:rPr lang="de-DE" sz="1400">
              <a:solidFill>
                <a:srgbClr val="FF0000"/>
              </a:solidFill>
            </a:rPr>
            <a:t>Děčín</a:t>
          </a:r>
          <a:r>
            <a:rPr lang="de-DE" altLang="pl-PL" sz="1400">
              <a:solidFill>
                <a:srgbClr val="FF0000"/>
              </a:solidFill>
            </a:rPr>
            <a:t> st.hr</a:t>
          </a:r>
          <a:r>
            <a:rPr lang="de-DE" altLang="pl-PL" sz="1400"/>
            <a:t>.</a:t>
          </a:r>
        </a:p>
      </xdr:txBody>
    </xdr:sp>
    <xdr:clientData/>
  </xdr:twoCellAnchor>
  <xdr:twoCellAnchor>
    <xdr:from>
      <xdr:col>16</xdr:col>
      <xdr:colOff>769703</xdr:colOff>
      <xdr:row>68</xdr:row>
      <xdr:rowOff>79919</xdr:rowOff>
    </xdr:from>
    <xdr:to>
      <xdr:col>17</xdr:col>
      <xdr:colOff>348837</xdr:colOff>
      <xdr:row>69</xdr:row>
      <xdr:rowOff>36220</xdr:rowOff>
    </xdr:to>
    <xdr:sp macro="" textlink="">
      <xdr:nvSpPr>
        <xdr:cNvPr id="111" name="Textfeld 68">
          <a:extLst>
            <a:ext uri="{FF2B5EF4-FFF2-40B4-BE49-F238E27FC236}">
              <a16:creationId xmlns:a16="http://schemas.microsoft.com/office/drawing/2014/main" xmlns="" id="{00000000-0008-0000-0100-00006F000000}"/>
            </a:ext>
          </a:extLst>
        </xdr:cNvPr>
        <xdr:cNvSpPr txBox="1">
          <a:spLocks noChangeArrowheads="1"/>
        </xdr:cNvSpPr>
      </xdr:nvSpPr>
      <xdr:spPr bwMode="auto">
        <a:xfrm rot="2146842">
          <a:off x="14358703" y="14010232"/>
          <a:ext cx="428447" cy="154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Praha</a:t>
          </a:r>
        </a:p>
      </xdr:txBody>
    </xdr:sp>
    <xdr:clientData/>
  </xdr:twoCellAnchor>
  <xdr:twoCellAnchor>
    <xdr:from>
      <xdr:col>14</xdr:col>
      <xdr:colOff>509217</xdr:colOff>
      <xdr:row>51</xdr:row>
      <xdr:rowOff>125453</xdr:rowOff>
    </xdr:from>
    <xdr:to>
      <xdr:col>16</xdr:col>
      <xdr:colOff>170982</xdr:colOff>
      <xdr:row>56</xdr:row>
      <xdr:rowOff>107871</xdr:rowOff>
    </xdr:to>
    <xdr:cxnSp macro="">
      <xdr:nvCxnSpPr>
        <xdr:cNvPr id="112" name="Gerade Verbindung 121">
          <a:hlinkClick xmlns:r="http://schemas.openxmlformats.org/officeDocument/2006/relationships" r:id="rId11"/>
          <a:extLst>
            <a:ext uri="{FF2B5EF4-FFF2-40B4-BE49-F238E27FC236}">
              <a16:creationId xmlns:a16="http://schemas.microsoft.com/office/drawing/2014/main" xmlns="" id="{00000000-0008-0000-0100-000070000000}"/>
            </a:ext>
          </a:extLst>
        </xdr:cNvPr>
        <xdr:cNvCxnSpPr/>
      </xdr:nvCxnSpPr>
      <xdr:spPr bwMode="auto">
        <a:xfrm>
          <a:off x="12399592" y="10682328"/>
          <a:ext cx="1360390" cy="974606"/>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21550</xdr:colOff>
      <xdr:row>52</xdr:row>
      <xdr:rowOff>111919</xdr:rowOff>
    </xdr:from>
    <xdr:to>
      <xdr:col>8</xdr:col>
      <xdr:colOff>57595</xdr:colOff>
      <xdr:row>54</xdr:row>
      <xdr:rowOff>13769</xdr:rowOff>
    </xdr:to>
    <xdr:cxnSp macro="">
      <xdr:nvCxnSpPr>
        <xdr:cNvPr id="113" name="Gerade Verbindung 138">
          <a:hlinkClick xmlns:r="http://schemas.openxmlformats.org/officeDocument/2006/relationships" r:id="rId28"/>
          <a:extLst>
            <a:ext uri="{FF2B5EF4-FFF2-40B4-BE49-F238E27FC236}">
              <a16:creationId xmlns:a16="http://schemas.microsoft.com/office/drawing/2014/main" xmlns="" id="{00000000-0008-0000-0100-000071000000}"/>
            </a:ext>
          </a:extLst>
        </xdr:cNvPr>
        <xdr:cNvCxnSpPr>
          <a:stCxn id="410" idx="6"/>
        </xdr:cNvCxnSpPr>
      </xdr:nvCxnSpPr>
      <xdr:spPr bwMode="auto">
        <a:xfrm>
          <a:off x="5974676" y="10834348"/>
          <a:ext cx="886490" cy="296457"/>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476734</xdr:colOff>
      <xdr:row>53</xdr:row>
      <xdr:rowOff>175955</xdr:rowOff>
    </xdr:from>
    <xdr:to>
      <xdr:col>14</xdr:col>
      <xdr:colOff>477469</xdr:colOff>
      <xdr:row>54</xdr:row>
      <xdr:rowOff>98634</xdr:rowOff>
    </xdr:to>
    <xdr:sp macro="" textlink="">
      <xdr:nvSpPr>
        <xdr:cNvPr id="114" name="Textfeld 47">
          <a:extLst>
            <a:ext uri="{FF2B5EF4-FFF2-40B4-BE49-F238E27FC236}">
              <a16:creationId xmlns:a16="http://schemas.microsoft.com/office/drawing/2014/main" xmlns="" id="{00000000-0008-0000-0100-000072000000}"/>
            </a:ext>
          </a:extLst>
        </xdr:cNvPr>
        <xdr:cNvSpPr txBox="1">
          <a:spLocks noChangeArrowheads="1"/>
        </xdr:cNvSpPr>
      </xdr:nvSpPr>
      <xdr:spPr bwMode="auto">
        <a:xfrm rot="2160287">
          <a:off x="11517797" y="11129705"/>
          <a:ext cx="850047" cy="121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lnSpc>
              <a:spcPts val="750"/>
            </a:lnSpc>
            <a:spcBef>
              <a:spcPct val="0"/>
            </a:spcBef>
            <a:spcAft>
              <a:spcPct val="0"/>
            </a:spcAft>
            <a:buNone/>
          </a:pPr>
          <a:r>
            <a:rPr lang="de-DE" altLang="pl-PL" sz="1400">
              <a:latin typeface="Arial Narrow" pitchFamily="34" charset="0"/>
              <a:cs typeface="Arial" charset="0"/>
            </a:rPr>
            <a:t>Magdeburg</a:t>
          </a:r>
        </a:p>
      </xdr:txBody>
    </xdr:sp>
    <xdr:clientData/>
  </xdr:twoCellAnchor>
  <xdr:twoCellAnchor>
    <xdr:from>
      <xdr:col>6</xdr:col>
      <xdr:colOff>204202</xdr:colOff>
      <xdr:row>61</xdr:row>
      <xdr:rowOff>124934</xdr:rowOff>
    </xdr:from>
    <xdr:to>
      <xdr:col>7</xdr:col>
      <xdr:colOff>490287</xdr:colOff>
      <xdr:row>62</xdr:row>
      <xdr:rowOff>143456</xdr:rowOff>
    </xdr:to>
    <xdr:sp macro="" textlink="">
      <xdr:nvSpPr>
        <xdr:cNvPr id="117" name="Textfeld 153">
          <a:extLst>
            <a:ext uri="{FF2B5EF4-FFF2-40B4-BE49-F238E27FC236}">
              <a16:creationId xmlns:a16="http://schemas.microsoft.com/office/drawing/2014/main" xmlns="" id="{00000000-0008-0000-0100-000075000000}"/>
            </a:ext>
          </a:extLst>
        </xdr:cNvPr>
        <xdr:cNvSpPr txBox="1">
          <a:spLocks noChangeArrowheads="1"/>
        </xdr:cNvSpPr>
      </xdr:nvSpPr>
      <xdr:spPr bwMode="auto">
        <a:xfrm rot="2213428">
          <a:off x="5300077" y="12666184"/>
          <a:ext cx="1135398"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Aachen West Pbf </a:t>
          </a:r>
        </a:p>
      </xdr:txBody>
    </xdr:sp>
    <xdr:clientData/>
  </xdr:twoCellAnchor>
  <xdr:twoCellAnchor>
    <xdr:from>
      <xdr:col>2</xdr:col>
      <xdr:colOff>585814</xdr:colOff>
      <xdr:row>48</xdr:row>
      <xdr:rowOff>140700</xdr:rowOff>
    </xdr:from>
    <xdr:to>
      <xdr:col>3</xdr:col>
      <xdr:colOff>665768</xdr:colOff>
      <xdr:row>50</xdr:row>
      <xdr:rowOff>10409</xdr:rowOff>
    </xdr:to>
    <xdr:sp macro="" textlink="">
      <xdr:nvSpPr>
        <xdr:cNvPr id="119" name="Textfeld 126">
          <a:extLst>
            <a:ext uri="{FF2B5EF4-FFF2-40B4-BE49-F238E27FC236}">
              <a16:creationId xmlns:a16="http://schemas.microsoft.com/office/drawing/2014/main" xmlns="" id="{00000000-0008-0000-0100-000077000000}"/>
            </a:ext>
          </a:extLst>
        </xdr:cNvPr>
        <xdr:cNvSpPr txBox="1">
          <a:spLocks noChangeArrowheads="1"/>
        </xdr:cNvSpPr>
      </xdr:nvSpPr>
      <xdr:spPr bwMode="auto">
        <a:xfrm rot="2168425">
          <a:off x="2284439" y="10070513"/>
          <a:ext cx="929267" cy="298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Amsterdam</a:t>
          </a:r>
          <a:br>
            <a:rPr lang="de-DE" altLang="pl-PL" sz="1400">
              <a:latin typeface="Arial Narrow" pitchFamily="34" charset="0"/>
              <a:cs typeface="Arial" charset="0"/>
            </a:rPr>
          </a:br>
          <a:r>
            <a:rPr lang="de-DE" altLang="pl-PL" sz="1400">
              <a:latin typeface="Arial Narrow" pitchFamily="34" charset="0"/>
              <a:cs typeface="Arial" charset="0"/>
            </a:rPr>
            <a:t>Westhaven</a:t>
          </a:r>
        </a:p>
      </xdr:txBody>
    </xdr:sp>
    <xdr:clientData/>
  </xdr:twoCellAnchor>
  <xdr:twoCellAnchor>
    <xdr:from>
      <xdr:col>2</xdr:col>
      <xdr:colOff>664689</xdr:colOff>
      <xdr:row>60</xdr:row>
      <xdr:rowOff>2935</xdr:rowOff>
    </xdr:from>
    <xdr:to>
      <xdr:col>3</xdr:col>
      <xdr:colOff>568219</xdr:colOff>
      <xdr:row>61</xdr:row>
      <xdr:rowOff>21459</xdr:rowOff>
    </xdr:to>
    <xdr:sp macro="" textlink="">
      <xdr:nvSpPr>
        <xdr:cNvPr id="120" name="Textfeld 143">
          <a:extLst>
            <a:ext uri="{FF2B5EF4-FFF2-40B4-BE49-F238E27FC236}">
              <a16:creationId xmlns:a16="http://schemas.microsoft.com/office/drawing/2014/main" xmlns="" id="{00000000-0008-0000-0100-000078000000}"/>
            </a:ext>
          </a:extLst>
        </xdr:cNvPr>
        <xdr:cNvSpPr txBox="1">
          <a:spLocks noChangeArrowheads="1"/>
        </xdr:cNvSpPr>
      </xdr:nvSpPr>
      <xdr:spPr bwMode="auto">
        <a:xfrm rot="2181823">
          <a:off x="2365582" y="12106489"/>
          <a:ext cx="753977" cy="215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Y.Schijn*</a:t>
          </a:r>
        </a:p>
      </xdr:txBody>
    </xdr:sp>
    <xdr:clientData/>
  </xdr:twoCellAnchor>
  <xdr:twoCellAnchor>
    <xdr:from>
      <xdr:col>18</xdr:col>
      <xdr:colOff>406763</xdr:colOff>
      <xdr:row>47</xdr:row>
      <xdr:rowOff>52289</xdr:rowOff>
    </xdr:from>
    <xdr:to>
      <xdr:col>20</xdr:col>
      <xdr:colOff>214871</xdr:colOff>
      <xdr:row>48</xdr:row>
      <xdr:rowOff>136073</xdr:rowOff>
    </xdr:to>
    <xdr:sp macro="" textlink="">
      <xdr:nvSpPr>
        <xdr:cNvPr id="121" name="Textfeld 204">
          <a:extLst>
            <a:ext uri="{FF2B5EF4-FFF2-40B4-BE49-F238E27FC236}">
              <a16:creationId xmlns:a16="http://schemas.microsoft.com/office/drawing/2014/main" xmlns="" id="{00000000-0008-0000-0100-000079000000}"/>
            </a:ext>
          </a:extLst>
        </xdr:cNvPr>
        <xdr:cNvSpPr txBox="1">
          <a:spLocks noChangeArrowheads="1"/>
        </xdr:cNvSpPr>
      </xdr:nvSpPr>
      <xdr:spPr bwMode="auto">
        <a:xfrm rot="2156432">
          <a:off x="15694388" y="9751914"/>
          <a:ext cx="1506733" cy="313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Pozna</a:t>
          </a:r>
          <a:r>
            <a:rPr lang="pl-PL" altLang="pl-PL" sz="1400">
              <a:latin typeface="Arial Narrow" pitchFamily="34" charset="0"/>
              <a:cs typeface="Arial" charset="0"/>
            </a:rPr>
            <a:t>ń </a:t>
          </a:r>
          <a:r>
            <a:rPr lang="de-DE" altLang="pl-PL" sz="1400">
              <a:latin typeface="Arial Narrow" pitchFamily="34" charset="0"/>
              <a:cs typeface="Arial" charset="0"/>
            </a:rPr>
            <a:t>Fran</a:t>
          </a:r>
          <a:r>
            <a:rPr lang="pl-PL" altLang="pl-PL" sz="1400">
              <a:latin typeface="Arial Narrow" pitchFamily="34" charset="0"/>
              <a:cs typeface="Arial" charset="0"/>
            </a:rPr>
            <a:t>owo</a:t>
          </a:r>
          <a:r>
            <a:rPr lang="de-DE" altLang="pl-PL" sz="1400">
              <a:latin typeface="Arial Narrow" pitchFamily="34" charset="0"/>
              <a:cs typeface="Arial" charset="0"/>
            </a:rPr>
            <a:t> </a:t>
          </a:r>
        </a:p>
      </xdr:txBody>
    </xdr:sp>
    <xdr:clientData/>
  </xdr:twoCellAnchor>
  <xdr:twoCellAnchor>
    <xdr:from>
      <xdr:col>21</xdr:col>
      <xdr:colOff>853017</xdr:colOff>
      <xdr:row>41</xdr:row>
      <xdr:rowOff>91683</xdr:rowOff>
    </xdr:from>
    <xdr:to>
      <xdr:col>23</xdr:col>
      <xdr:colOff>365805</xdr:colOff>
      <xdr:row>42</xdr:row>
      <xdr:rowOff>86342</xdr:rowOff>
    </xdr:to>
    <xdr:sp macro="" textlink="">
      <xdr:nvSpPr>
        <xdr:cNvPr id="122" name="Textfeld 205">
          <a:extLst>
            <a:ext uri="{FF2B5EF4-FFF2-40B4-BE49-F238E27FC236}">
              <a16:creationId xmlns:a16="http://schemas.microsoft.com/office/drawing/2014/main" xmlns="" id="{00000000-0008-0000-0100-00007A000000}"/>
            </a:ext>
          </a:extLst>
        </xdr:cNvPr>
        <xdr:cNvSpPr txBox="1">
          <a:spLocks noChangeArrowheads="1"/>
        </xdr:cNvSpPr>
      </xdr:nvSpPr>
      <xdr:spPr bwMode="auto">
        <a:xfrm rot="1613715">
          <a:off x="18855267" y="8616558"/>
          <a:ext cx="1227288" cy="220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pl-PL" altLang="pl-PL" sz="1400">
              <a:latin typeface="Arial Narrow" pitchFamily="34" charset="0"/>
              <a:cs typeface="Arial" charset="0"/>
            </a:rPr>
            <a:t>Iława </a:t>
          </a:r>
          <a:r>
            <a:rPr lang="de-DE" sz="1400" b="0" i="0" u="none" strike="noStrike" kern="1200" baseline="0">
              <a:solidFill>
                <a:schemeClr val="tx1"/>
              </a:solidFill>
              <a:latin typeface="Arial Narrow" panose="020B0606020202030204" pitchFamily="34" charset="0"/>
              <a:ea typeface="+mn-ea"/>
              <a:cs typeface="+mn-cs"/>
            </a:rPr>
            <a:t>Główna</a:t>
          </a:r>
          <a:endParaRPr lang="de-DE" altLang="pl-PL" sz="1400">
            <a:latin typeface="Arial Narrow" pitchFamily="34" charset="0"/>
            <a:cs typeface="Arial" charset="0"/>
          </a:endParaRPr>
        </a:p>
      </xdr:txBody>
    </xdr:sp>
    <xdr:clientData/>
  </xdr:twoCellAnchor>
  <xdr:twoCellAnchor>
    <xdr:from>
      <xdr:col>26</xdr:col>
      <xdr:colOff>166564</xdr:colOff>
      <xdr:row>54</xdr:row>
      <xdr:rowOff>168552</xdr:rowOff>
    </xdr:from>
    <xdr:to>
      <xdr:col>27</xdr:col>
      <xdr:colOff>880</xdr:colOff>
      <xdr:row>56</xdr:row>
      <xdr:rowOff>36892</xdr:rowOff>
    </xdr:to>
    <xdr:sp macro="" textlink="">
      <xdr:nvSpPr>
        <xdr:cNvPr id="123" name="Textfeld 207">
          <a:extLst>
            <a:ext uri="{FF2B5EF4-FFF2-40B4-BE49-F238E27FC236}">
              <a16:creationId xmlns:a16="http://schemas.microsoft.com/office/drawing/2014/main" xmlns="" id="{00000000-0008-0000-0100-00007B000000}"/>
            </a:ext>
          </a:extLst>
        </xdr:cNvPr>
        <xdr:cNvSpPr txBox="1">
          <a:spLocks noChangeArrowheads="1"/>
        </xdr:cNvSpPr>
      </xdr:nvSpPr>
      <xdr:spPr bwMode="auto">
        <a:xfrm rot="1466917">
          <a:off x="22455064" y="11515210"/>
          <a:ext cx="691566" cy="273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Pilawa</a:t>
          </a:r>
        </a:p>
      </xdr:txBody>
    </xdr:sp>
    <xdr:clientData/>
  </xdr:twoCellAnchor>
  <xdr:twoCellAnchor>
    <xdr:from>
      <xdr:col>27</xdr:col>
      <xdr:colOff>14446</xdr:colOff>
      <xdr:row>47</xdr:row>
      <xdr:rowOff>121288</xdr:rowOff>
    </xdr:from>
    <xdr:to>
      <xdr:col>28</xdr:col>
      <xdr:colOff>308596</xdr:colOff>
      <xdr:row>48</xdr:row>
      <xdr:rowOff>149916</xdr:rowOff>
    </xdr:to>
    <xdr:sp macro="" textlink="">
      <xdr:nvSpPr>
        <xdr:cNvPr id="124" name="Textfeld 209">
          <a:extLst>
            <a:ext uri="{FF2B5EF4-FFF2-40B4-BE49-F238E27FC236}">
              <a16:creationId xmlns:a16="http://schemas.microsoft.com/office/drawing/2014/main" xmlns="" id="{00000000-0008-0000-0100-00007C000000}"/>
            </a:ext>
          </a:extLst>
        </xdr:cNvPr>
        <xdr:cNvSpPr txBox="1">
          <a:spLocks noChangeArrowheads="1"/>
        </xdr:cNvSpPr>
      </xdr:nvSpPr>
      <xdr:spPr bwMode="auto">
        <a:xfrm rot="1768465">
          <a:off x="23160196" y="9922514"/>
          <a:ext cx="1151400" cy="257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Małaszewicze</a:t>
          </a:r>
          <a:endParaRPr lang="de-DE" altLang="pl-PL" sz="1400">
            <a:latin typeface="Arial Narrow" pitchFamily="34" charset="0"/>
            <a:cs typeface="Arial" charset="0"/>
          </a:endParaRPr>
        </a:p>
      </xdr:txBody>
    </xdr:sp>
    <xdr:clientData/>
  </xdr:twoCellAnchor>
  <xdr:twoCellAnchor>
    <xdr:from>
      <xdr:col>26</xdr:col>
      <xdr:colOff>234036</xdr:colOff>
      <xdr:row>42</xdr:row>
      <xdr:rowOff>189930</xdr:rowOff>
    </xdr:from>
    <xdr:to>
      <xdr:col>27</xdr:col>
      <xdr:colOff>312648</xdr:colOff>
      <xdr:row>43</xdr:row>
      <xdr:rowOff>184467</xdr:rowOff>
    </xdr:to>
    <xdr:sp macro="" textlink="">
      <xdr:nvSpPr>
        <xdr:cNvPr id="125" name="Textfeld 213">
          <a:extLst>
            <a:ext uri="{FF2B5EF4-FFF2-40B4-BE49-F238E27FC236}">
              <a16:creationId xmlns:a16="http://schemas.microsoft.com/office/drawing/2014/main" xmlns="" id="{00000000-0008-0000-0100-00007D000000}"/>
            </a:ext>
          </a:extLst>
        </xdr:cNvPr>
        <xdr:cNvSpPr txBox="1">
          <a:spLocks noChangeArrowheads="1"/>
        </xdr:cNvSpPr>
      </xdr:nvSpPr>
      <xdr:spPr bwMode="auto">
        <a:xfrm rot="2007099">
          <a:off x="22522536" y="8941025"/>
          <a:ext cx="935862" cy="220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E</a:t>
          </a:r>
          <a:r>
            <a:rPr lang="pl-PL" altLang="pl-PL" sz="1400">
              <a:latin typeface="Arial Narrow" pitchFamily="34" charset="0"/>
              <a:cs typeface="Arial" charset="0"/>
            </a:rPr>
            <a:t>ł</a:t>
          </a:r>
          <a:r>
            <a:rPr lang="de-DE" altLang="pl-PL" sz="1400">
              <a:latin typeface="Arial Narrow" pitchFamily="34" charset="0"/>
              <a:cs typeface="Arial" charset="0"/>
            </a:rPr>
            <a:t>k Towarowy</a:t>
          </a:r>
        </a:p>
      </xdr:txBody>
    </xdr:sp>
    <xdr:clientData/>
  </xdr:twoCellAnchor>
  <xdr:twoCellAnchor>
    <xdr:from>
      <xdr:col>22</xdr:col>
      <xdr:colOff>495602</xdr:colOff>
      <xdr:row>40</xdr:row>
      <xdr:rowOff>51105</xdr:rowOff>
    </xdr:from>
    <xdr:to>
      <xdr:col>24</xdr:col>
      <xdr:colOff>448427</xdr:colOff>
      <xdr:row>43</xdr:row>
      <xdr:rowOff>109130</xdr:rowOff>
    </xdr:to>
    <xdr:sp macro="" textlink="">
      <xdr:nvSpPr>
        <xdr:cNvPr id="126" name="Textfeld 214">
          <a:extLst>
            <a:ext uri="{FF2B5EF4-FFF2-40B4-BE49-F238E27FC236}">
              <a16:creationId xmlns:a16="http://schemas.microsoft.com/office/drawing/2014/main" xmlns="" id="{00000000-0008-0000-0100-00007E000000}"/>
            </a:ext>
          </a:extLst>
        </xdr:cNvPr>
        <xdr:cNvSpPr txBox="1">
          <a:spLocks noChangeArrowheads="1"/>
        </xdr:cNvSpPr>
      </xdr:nvSpPr>
      <xdr:spPr bwMode="auto">
        <a:xfrm rot="1658898">
          <a:off x="19355102" y="8349763"/>
          <a:ext cx="1667325" cy="736680"/>
        </a:xfrm>
        <a:prstGeom prst="rect">
          <a:avLst/>
        </a:prstGeom>
        <a:ln w="57150">
          <a:noFill/>
        </a:ln>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sz="1400" b="0" i="0" u="none" strike="noStrike" kern="1200" baseline="0">
              <a:solidFill>
                <a:schemeClr val="tx1"/>
              </a:solidFill>
              <a:latin typeface="Arial Narrow" panose="020B0606020202030204" pitchFamily="34" charset="0"/>
              <a:ea typeface="+mn-ea"/>
              <a:cs typeface="+mn-cs"/>
            </a:rPr>
            <a:t>Olsztyn Główny</a:t>
          </a:r>
          <a:endParaRPr lang="de-DE" altLang="pl-PL" sz="1400">
            <a:latin typeface="Arial Narrow" pitchFamily="34" charset="0"/>
            <a:cs typeface="Arial" charset="0"/>
          </a:endParaRPr>
        </a:p>
      </xdr:txBody>
    </xdr:sp>
    <xdr:clientData/>
  </xdr:twoCellAnchor>
  <xdr:twoCellAnchor>
    <xdr:from>
      <xdr:col>27</xdr:col>
      <xdr:colOff>109617</xdr:colOff>
      <xdr:row>41</xdr:row>
      <xdr:rowOff>46571</xdr:rowOff>
    </xdr:from>
    <xdr:to>
      <xdr:col>27</xdr:col>
      <xdr:colOff>695130</xdr:colOff>
      <xdr:row>41</xdr:row>
      <xdr:rowOff>184623</xdr:rowOff>
    </xdr:to>
    <xdr:sp macro="" textlink="">
      <xdr:nvSpPr>
        <xdr:cNvPr id="127" name="Textfeld 215">
          <a:extLst>
            <a:ext uri="{FF2B5EF4-FFF2-40B4-BE49-F238E27FC236}">
              <a16:creationId xmlns:a16="http://schemas.microsoft.com/office/drawing/2014/main" xmlns="" id="{00000000-0008-0000-0100-00007F000000}"/>
            </a:ext>
          </a:extLst>
        </xdr:cNvPr>
        <xdr:cNvSpPr txBox="1">
          <a:spLocks noChangeArrowheads="1"/>
        </xdr:cNvSpPr>
      </xdr:nvSpPr>
      <xdr:spPr bwMode="auto">
        <a:xfrm rot="1894078">
          <a:off x="23255367" y="8571446"/>
          <a:ext cx="585513" cy="13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Suwa</a:t>
          </a:r>
          <a:r>
            <a:rPr lang="pl-PL" altLang="pl-PL" sz="1400">
              <a:latin typeface="Arial Narrow" pitchFamily="34" charset="0"/>
              <a:cs typeface="Arial" charset="0"/>
            </a:rPr>
            <a:t>ł</a:t>
          </a:r>
          <a:r>
            <a:rPr lang="de-DE" altLang="pl-PL" sz="1400">
              <a:latin typeface="Arial Narrow" pitchFamily="34" charset="0"/>
              <a:cs typeface="Arial" charset="0"/>
            </a:rPr>
            <a:t>ki</a:t>
          </a:r>
        </a:p>
      </xdr:txBody>
    </xdr:sp>
    <xdr:clientData/>
  </xdr:twoCellAnchor>
  <xdr:twoCellAnchor>
    <xdr:from>
      <xdr:col>26</xdr:col>
      <xdr:colOff>226510</xdr:colOff>
      <xdr:row>36</xdr:row>
      <xdr:rowOff>62343</xdr:rowOff>
    </xdr:from>
    <xdr:to>
      <xdr:col>27</xdr:col>
      <xdr:colOff>457492</xdr:colOff>
      <xdr:row>37</xdr:row>
      <xdr:rowOff>78066</xdr:rowOff>
    </xdr:to>
    <xdr:sp macro="" textlink="">
      <xdr:nvSpPr>
        <xdr:cNvPr id="128" name="Textfeld 217">
          <a:extLst>
            <a:ext uri="{FF2B5EF4-FFF2-40B4-BE49-F238E27FC236}">
              <a16:creationId xmlns:a16="http://schemas.microsoft.com/office/drawing/2014/main" xmlns="" id="{00000000-0008-0000-0100-000080000000}"/>
            </a:ext>
          </a:extLst>
        </xdr:cNvPr>
        <xdr:cNvSpPr txBox="1">
          <a:spLocks noChangeArrowheads="1"/>
        </xdr:cNvSpPr>
      </xdr:nvSpPr>
      <xdr:spPr bwMode="auto">
        <a:xfrm rot="2016541">
          <a:off x="22515010" y="7551376"/>
          <a:ext cx="1088232" cy="21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solidFill>
                <a:srgbClr val="FF0000"/>
              </a:solidFill>
              <a:latin typeface="Arial Narrow" pitchFamily="34" charset="0"/>
              <a:cs typeface="Arial" charset="0"/>
            </a:rPr>
            <a:t>Trakiszki (Gr)</a:t>
          </a:r>
        </a:p>
      </xdr:txBody>
    </xdr:sp>
    <xdr:clientData/>
  </xdr:twoCellAnchor>
  <xdr:twoCellAnchor>
    <xdr:from>
      <xdr:col>25</xdr:col>
      <xdr:colOff>803491</xdr:colOff>
      <xdr:row>38</xdr:row>
      <xdr:rowOff>9074</xdr:rowOff>
    </xdr:from>
    <xdr:to>
      <xdr:col>26</xdr:col>
      <xdr:colOff>443044</xdr:colOff>
      <xdr:row>39</xdr:row>
      <xdr:rowOff>19484</xdr:rowOff>
    </xdr:to>
    <xdr:sp macro="" textlink="">
      <xdr:nvSpPr>
        <xdr:cNvPr id="129" name="Textfeld 81">
          <a:extLst>
            <a:ext uri="{FF2B5EF4-FFF2-40B4-BE49-F238E27FC236}">
              <a16:creationId xmlns:a16="http://schemas.microsoft.com/office/drawing/2014/main" xmlns="" id="{00000000-0008-0000-0100-000081000000}"/>
            </a:ext>
          </a:extLst>
        </xdr:cNvPr>
        <xdr:cNvSpPr txBox="1">
          <a:spLocks noChangeArrowheads="1"/>
        </xdr:cNvSpPr>
      </xdr:nvSpPr>
      <xdr:spPr bwMode="auto">
        <a:xfrm rot="1879418">
          <a:off x="22234741" y="7902919"/>
          <a:ext cx="496803" cy="212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pl-PL" altLang="pl-PL" sz="1400">
              <a:latin typeface="Arial Narrow" pitchFamily="34" charset="0"/>
              <a:cs typeface="Arial" charset="0"/>
            </a:rPr>
            <a:t>Olecko</a:t>
          </a:r>
          <a:endParaRPr lang="de-DE" altLang="pl-PL" sz="1400">
            <a:latin typeface="Arial Narrow" pitchFamily="34" charset="0"/>
            <a:cs typeface="Arial" charset="0"/>
          </a:endParaRPr>
        </a:p>
      </xdr:txBody>
    </xdr:sp>
    <xdr:clientData/>
  </xdr:twoCellAnchor>
  <xdr:twoCellAnchor>
    <xdr:from>
      <xdr:col>17</xdr:col>
      <xdr:colOff>35393</xdr:colOff>
      <xdr:row>48</xdr:row>
      <xdr:rowOff>217801</xdr:rowOff>
    </xdr:from>
    <xdr:to>
      <xdr:col>18</xdr:col>
      <xdr:colOff>39375</xdr:colOff>
      <xdr:row>50</xdr:row>
      <xdr:rowOff>101562</xdr:rowOff>
    </xdr:to>
    <xdr:sp macro="" textlink="">
      <xdr:nvSpPr>
        <xdr:cNvPr id="130" name="Textfeld 52">
          <a:extLst>
            <a:ext uri="{FF2B5EF4-FFF2-40B4-BE49-F238E27FC236}">
              <a16:creationId xmlns:a16="http://schemas.microsoft.com/office/drawing/2014/main" xmlns="" id="{00000000-0008-0000-0100-000082000000}"/>
            </a:ext>
          </a:extLst>
        </xdr:cNvPr>
        <xdr:cNvSpPr txBox="1">
          <a:spLocks noChangeArrowheads="1"/>
        </xdr:cNvSpPr>
      </xdr:nvSpPr>
      <xdr:spPr bwMode="auto">
        <a:xfrm rot="2198557">
          <a:off x="14608643" y="10247627"/>
          <a:ext cx="861232" cy="312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Rzepin</a:t>
          </a:r>
        </a:p>
      </xdr:txBody>
    </xdr:sp>
    <xdr:clientData/>
  </xdr:twoCellAnchor>
  <xdr:twoCellAnchor>
    <xdr:from>
      <xdr:col>21</xdr:col>
      <xdr:colOff>198155</xdr:colOff>
      <xdr:row>42</xdr:row>
      <xdr:rowOff>128939</xdr:rowOff>
    </xdr:from>
    <xdr:to>
      <xdr:col>22</xdr:col>
      <xdr:colOff>503179</xdr:colOff>
      <xdr:row>43</xdr:row>
      <xdr:rowOff>115536</xdr:rowOff>
    </xdr:to>
    <xdr:sp macro="" textlink="">
      <xdr:nvSpPr>
        <xdr:cNvPr id="131" name="Textfeld 54">
          <a:extLst>
            <a:ext uri="{FF2B5EF4-FFF2-40B4-BE49-F238E27FC236}">
              <a16:creationId xmlns:a16="http://schemas.microsoft.com/office/drawing/2014/main" xmlns="" id="{00000000-0008-0000-0100-000083000000}"/>
            </a:ext>
          </a:extLst>
        </xdr:cNvPr>
        <xdr:cNvSpPr txBox="1">
          <a:spLocks noChangeArrowheads="1"/>
        </xdr:cNvSpPr>
      </xdr:nvSpPr>
      <xdr:spPr bwMode="auto">
        <a:xfrm rot="1653922">
          <a:off x="18200405" y="8880034"/>
          <a:ext cx="1162274" cy="212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pl-PL" altLang="pl-PL" sz="1400">
              <a:latin typeface="Arial Narrow" pitchFamily="34" charset="0"/>
              <a:cs typeface="Arial" charset="0"/>
            </a:rPr>
            <a:t>Toruń</a:t>
          </a:r>
          <a:r>
            <a:rPr lang="de-DE" altLang="pl-PL" sz="1400">
              <a:latin typeface="Arial Narrow" pitchFamily="34" charset="0"/>
              <a:cs typeface="Arial" charset="0"/>
            </a:rPr>
            <a:t> Wschodni</a:t>
          </a:r>
        </a:p>
      </xdr:txBody>
    </xdr:sp>
    <xdr:clientData/>
  </xdr:twoCellAnchor>
  <xdr:twoCellAnchor>
    <xdr:from>
      <xdr:col>20</xdr:col>
      <xdr:colOff>594598</xdr:colOff>
      <xdr:row>43</xdr:row>
      <xdr:rowOff>163190</xdr:rowOff>
    </xdr:from>
    <xdr:to>
      <xdr:col>21</xdr:col>
      <xdr:colOff>832895</xdr:colOff>
      <xdr:row>44</xdr:row>
      <xdr:rowOff>157723</xdr:rowOff>
    </xdr:to>
    <xdr:sp macro="" textlink="">
      <xdr:nvSpPr>
        <xdr:cNvPr id="132" name="Textfeld 54">
          <a:extLst>
            <a:ext uri="{FF2B5EF4-FFF2-40B4-BE49-F238E27FC236}">
              <a16:creationId xmlns:a16="http://schemas.microsoft.com/office/drawing/2014/main" xmlns="" id="{00000000-0008-0000-0100-000084000000}"/>
            </a:ext>
          </a:extLst>
        </xdr:cNvPr>
        <xdr:cNvSpPr txBox="1">
          <a:spLocks noChangeArrowheads="1"/>
        </xdr:cNvSpPr>
      </xdr:nvSpPr>
      <xdr:spPr bwMode="auto">
        <a:xfrm rot="1699182">
          <a:off x="17739598" y="9140503"/>
          <a:ext cx="1095547" cy="22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pl-PL" altLang="pl-PL" sz="1400">
              <a:latin typeface="Arial Narrow" pitchFamily="34" charset="0"/>
              <a:cs typeface="Arial" charset="0"/>
            </a:rPr>
            <a:t>Inowrocław Tow.</a:t>
          </a:r>
          <a:endParaRPr lang="de-DE" altLang="pl-PL" sz="1400">
            <a:latin typeface="Arial Narrow" pitchFamily="34" charset="0"/>
            <a:cs typeface="Arial" charset="0"/>
          </a:endParaRPr>
        </a:p>
      </xdr:txBody>
    </xdr:sp>
    <xdr:clientData/>
  </xdr:twoCellAnchor>
  <xdr:twoCellAnchor>
    <xdr:from>
      <xdr:col>19</xdr:col>
      <xdr:colOff>251954</xdr:colOff>
      <xdr:row>51</xdr:row>
      <xdr:rowOff>163695</xdr:rowOff>
    </xdr:from>
    <xdr:to>
      <xdr:col>19</xdr:col>
      <xdr:colOff>531474</xdr:colOff>
      <xdr:row>52</xdr:row>
      <xdr:rowOff>174953</xdr:rowOff>
    </xdr:to>
    <xdr:cxnSp macro="">
      <xdr:nvCxnSpPr>
        <xdr:cNvPr id="133" name="Gerade Verbindung 2">
          <a:hlinkClick xmlns:r="http://schemas.openxmlformats.org/officeDocument/2006/relationships" r:id="rId29"/>
          <a:extLst>
            <a:ext uri="{FF2B5EF4-FFF2-40B4-BE49-F238E27FC236}">
              <a16:creationId xmlns:a16="http://schemas.microsoft.com/office/drawing/2014/main" xmlns="" id="{00000000-0008-0000-0100-000085000000}"/>
            </a:ext>
          </a:extLst>
        </xdr:cNvPr>
        <xdr:cNvCxnSpPr>
          <a:cxnSpLocks/>
        </xdr:cNvCxnSpPr>
      </xdr:nvCxnSpPr>
      <xdr:spPr bwMode="auto">
        <a:xfrm>
          <a:off x="16539704" y="10822171"/>
          <a:ext cx="279520" cy="211282"/>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257175</xdr:colOff>
      <xdr:row>53</xdr:row>
      <xdr:rowOff>190501</xdr:rowOff>
    </xdr:from>
    <xdr:to>
      <xdr:col>25</xdr:col>
      <xdr:colOff>845344</xdr:colOff>
      <xdr:row>54</xdr:row>
      <xdr:rowOff>104775</xdr:rowOff>
    </xdr:to>
    <xdr:cxnSp macro="">
      <xdr:nvCxnSpPr>
        <xdr:cNvPr id="134" name="Gerade Verbindung 2">
          <a:hlinkClick xmlns:r="http://schemas.openxmlformats.org/officeDocument/2006/relationships" r:id="rId18"/>
          <a:extLst>
            <a:ext uri="{FF2B5EF4-FFF2-40B4-BE49-F238E27FC236}">
              <a16:creationId xmlns:a16="http://schemas.microsoft.com/office/drawing/2014/main" xmlns="" id="{00000000-0008-0000-0100-000086000000}"/>
            </a:ext>
          </a:extLst>
        </xdr:cNvPr>
        <xdr:cNvCxnSpPr>
          <a:cxnSpLocks/>
        </xdr:cNvCxnSpPr>
      </xdr:nvCxnSpPr>
      <xdr:spPr bwMode="auto">
        <a:xfrm flipV="1">
          <a:off x="20831175" y="11249027"/>
          <a:ext cx="1445419" cy="114298"/>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156277</xdr:colOff>
      <xdr:row>56</xdr:row>
      <xdr:rowOff>25121</xdr:rowOff>
    </xdr:from>
    <xdr:to>
      <xdr:col>25</xdr:col>
      <xdr:colOff>356954</xdr:colOff>
      <xdr:row>57</xdr:row>
      <xdr:rowOff>58601</xdr:rowOff>
    </xdr:to>
    <xdr:sp macro="" textlink="">
      <xdr:nvSpPr>
        <xdr:cNvPr id="135" name="Textfeld 74">
          <a:extLst>
            <a:ext uri="{FF2B5EF4-FFF2-40B4-BE49-F238E27FC236}">
              <a16:creationId xmlns:a16="http://schemas.microsoft.com/office/drawing/2014/main" xmlns="" id="{00000000-0008-0000-0100-000087000000}"/>
            </a:ext>
          </a:extLst>
        </xdr:cNvPr>
        <xdr:cNvSpPr txBox="1">
          <a:spLocks noChangeArrowheads="1"/>
        </xdr:cNvSpPr>
      </xdr:nvSpPr>
      <xdr:spPr bwMode="auto">
        <a:xfrm rot="2088026">
          <a:off x="20730277" y="11776591"/>
          <a:ext cx="1057927" cy="235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Skierniewice</a:t>
          </a:r>
          <a:endParaRPr lang="de-DE" altLang="pl-PL" sz="1400">
            <a:latin typeface="Arial Narrow" pitchFamily="34" charset="0"/>
            <a:cs typeface="Arial" charset="0"/>
          </a:endParaRPr>
        </a:p>
      </xdr:txBody>
    </xdr:sp>
    <xdr:clientData/>
  </xdr:twoCellAnchor>
  <xdr:twoCellAnchor>
    <xdr:from>
      <xdr:col>16</xdr:col>
      <xdr:colOff>348002</xdr:colOff>
      <xdr:row>57</xdr:row>
      <xdr:rowOff>72070</xdr:rowOff>
    </xdr:from>
    <xdr:to>
      <xdr:col>17</xdr:col>
      <xdr:colOff>40169</xdr:colOff>
      <xdr:row>57</xdr:row>
      <xdr:rowOff>151694</xdr:rowOff>
    </xdr:to>
    <xdr:cxnSp macro="">
      <xdr:nvCxnSpPr>
        <xdr:cNvPr id="136" name="Gerade Verbindung 2">
          <a:hlinkClick xmlns:r="http://schemas.openxmlformats.org/officeDocument/2006/relationships" r:id="rId30"/>
          <a:extLst>
            <a:ext uri="{FF2B5EF4-FFF2-40B4-BE49-F238E27FC236}">
              <a16:creationId xmlns:a16="http://schemas.microsoft.com/office/drawing/2014/main" xmlns="" id="{00000000-0008-0000-0100-000088000000}"/>
            </a:ext>
          </a:extLst>
        </xdr:cNvPr>
        <xdr:cNvCxnSpPr>
          <a:cxnSpLocks/>
          <a:endCxn id="430" idx="2"/>
        </xdr:cNvCxnSpPr>
      </xdr:nvCxnSpPr>
      <xdr:spPr bwMode="auto">
        <a:xfrm>
          <a:off x="14064002" y="11930696"/>
          <a:ext cx="549417" cy="79624"/>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457200</xdr:colOff>
      <xdr:row>57</xdr:row>
      <xdr:rowOff>133349</xdr:rowOff>
    </xdr:from>
    <xdr:to>
      <xdr:col>19</xdr:col>
      <xdr:colOff>649973</xdr:colOff>
      <xdr:row>58</xdr:row>
      <xdr:rowOff>68286</xdr:rowOff>
    </xdr:to>
    <xdr:cxnSp macro="">
      <xdr:nvCxnSpPr>
        <xdr:cNvPr id="137" name="Gerade Verbindung 2">
          <a:hlinkClick xmlns:r="http://schemas.openxmlformats.org/officeDocument/2006/relationships" r:id="rId31"/>
          <a:extLst>
            <a:ext uri="{FF2B5EF4-FFF2-40B4-BE49-F238E27FC236}">
              <a16:creationId xmlns:a16="http://schemas.microsoft.com/office/drawing/2014/main" xmlns="" id="{00000000-0008-0000-0100-000089000000}"/>
            </a:ext>
          </a:extLst>
        </xdr:cNvPr>
        <xdr:cNvCxnSpPr>
          <a:cxnSpLocks/>
        </xdr:cNvCxnSpPr>
      </xdr:nvCxnSpPr>
      <xdr:spPr bwMode="auto">
        <a:xfrm>
          <a:off x="15030450" y="11991975"/>
          <a:ext cx="1907273" cy="134961"/>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292312</xdr:colOff>
      <xdr:row>61</xdr:row>
      <xdr:rowOff>115410</xdr:rowOff>
    </xdr:from>
    <xdr:to>
      <xdr:col>23</xdr:col>
      <xdr:colOff>447675</xdr:colOff>
      <xdr:row>62</xdr:row>
      <xdr:rowOff>133350</xdr:rowOff>
    </xdr:to>
    <xdr:cxnSp macro="">
      <xdr:nvCxnSpPr>
        <xdr:cNvPr id="138" name="Gerade Verbindung 2">
          <a:hlinkClick xmlns:r="http://schemas.openxmlformats.org/officeDocument/2006/relationships" r:id="rId32"/>
          <a:extLst>
            <a:ext uri="{FF2B5EF4-FFF2-40B4-BE49-F238E27FC236}">
              <a16:creationId xmlns:a16="http://schemas.microsoft.com/office/drawing/2014/main" xmlns="" id="{00000000-0008-0000-0100-00008A000000}"/>
            </a:ext>
          </a:extLst>
        </xdr:cNvPr>
        <xdr:cNvCxnSpPr>
          <a:cxnSpLocks/>
          <a:stCxn id="367" idx="2"/>
        </xdr:cNvCxnSpPr>
      </xdr:nvCxnSpPr>
      <xdr:spPr bwMode="auto">
        <a:xfrm>
          <a:off x="19151812" y="12774136"/>
          <a:ext cx="1012613" cy="217964"/>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743374</xdr:colOff>
      <xdr:row>41</xdr:row>
      <xdr:rowOff>208276</xdr:rowOff>
    </xdr:from>
    <xdr:to>
      <xdr:col>10</xdr:col>
      <xdr:colOff>805333</xdr:colOff>
      <xdr:row>43</xdr:row>
      <xdr:rowOff>102937</xdr:rowOff>
    </xdr:to>
    <xdr:sp macro="" textlink="">
      <xdr:nvSpPr>
        <xdr:cNvPr id="139" name="Textfeld 163">
          <a:extLst>
            <a:ext uri="{FF2B5EF4-FFF2-40B4-BE49-F238E27FC236}">
              <a16:creationId xmlns:a16="http://schemas.microsoft.com/office/drawing/2014/main" xmlns="" id="{00000000-0008-0000-0100-00008B000000}"/>
            </a:ext>
          </a:extLst>
        </xdr:cNvPr>
        <xdr:cNvSpPr txBox="1">
          <a:spLocks noChangeArrowheads="1"/>
        </xdr:cNvSpPr>
      </xdr:nvSpPr>
      <xdr:spPr bwMode="auto">
        <a:xfrm rot="2226397">
          <a:off x="8387187" y="8574401"/>
          <a:ext cx="911271" cy="339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Maschen Rbf Mswf/ Msof</a:t>
          </a:r>
        </a:p>
      </xdr:txBody>
    </xdr:sp>
    <xdr:clientData/>
  </xdr:twoCellAnchor>
  <xdr:twoCellAnchor>
    <xdr:from>
      <xdr:col>19</xdr:col>
      <xdr:colOff>608791</xdr:colOff>
      <xdr:row>53</xdr:row>
      <xdr:rowOff>153108</xdr:rowOff>
    </xdr:from>
    <xdr:to>
      <xdr:col>20</xdr:col>
      <xdr:colOff>577614</xdr:colOff>
      <xdr:row>54</xdr:row>
      <xdr:rowOff>194052</xdr:rowOff>
    </xdr:to>
    <xdr:sp macro="" textlink="">
      <xdr:nvSpPr>
        <xdr:cNvPr id="140" name="Textfeld 55">
          <a:extLst>
            <a:ext uri="{FF2B5EF4-FFF2-40B4-BE49-F238E27FC236}">
              <a16:creationId xmlns:a16="http://schemas.microsoft.com/office/drawing/2014/main" xmlns="" id="{00000000-0008-0000-0100-00008C000000}"/>
            </a:ext>
          </a:extLst>
        </xdr:cNvPr>
        <xdr:cNvSpPr txBox="1">
          <a:spLocks noChangeArrowheads="1"/>
        </xdr:cNvSpPr>
      </xdr:nvSpPr>
      <xdr:spPr bwMode="auto">
        <a:xfrm rot="2153087">
          <a:off x="16896541" y="11211634"/>
          <a:ext cx="826073" cy="24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Gadki</a:t>
          </a:r>
        </a:p>
      </xdr:txBody>
    </xdr:sp>
    <xdr:clientData/>
  </xdr:twoCellAnchor>
  <xdr:twoCellAnchor>
    <xdr:from>
      <xdr:col>16</xdr:col>
      <xdr:colOff>217470</xdr:colOff>
      <xdr:row>59</xdr:row>
      <xdr:rowOff>104774</xdr:rowOff>
    </xdr:from>
    <xdr:to>
      <xdr:col>16</xdr:col>
      <xdr:colOff>809625</xdr:colOff>
      <xdr:row>61</xdr:row>
      <xdr:rowOff>68834</xdr:rowOff>
    </xdr:to>
    <xdr:cxnSp macro="">
      <xdr:nvCxnSpPr>
        <xdr:cNvPr id="155" name="Łącznik prosty 402">
          <a:extLst>
            <a:ext uri="{FF2B5EF4-FFF2-40B4-BE49-F238E27FC236}">
              <a16:creationId xmlns:a16="http://schemas.microsoft.com/office/drawing/2014/main" xmlns="" id="{00000000-0008-0000-0100-00009B000000}"/>
            </a:ext>
          </a:extLst>
        </xdr:cNvPr>
        <xdr:cNvCxnSpPr>
          <a:cxnSpLocks/>
        </xdr:cNvCxnSpPr>
      </xdr:nvCxnSpPr>
      <xdr:spPr bwMode="auto">
        <a:xfrm flipV="1">
          <a:off x="13933470" y="12363450"/>
          <a:ext cx="592155" cy="36411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710939</xdr:colOff>
      <xdr:row>33</xdr:row>
      <xdr:rowOff>136421</xdr:rowOff>
    </xdr:from>
    <xdr:to>
      <xdr:col>27</xdr:col>
      <xdr:colOff>442012</xdr:colOff>
      <xdr:row>34</xdr:row>
      <xdr:rowOff>183114</xdr:rowOff>
    </xdr:to>
    <xdr:sp macro="" textlink="">
      <xdr:nvSpPr>
        <xdr:cNvPr id="166" name="Textfeld 111">
          <a:extLst>
            <a:ext uri="{FF2B5EF4-FFF2-40B4-BE49-F238E27FC236}">
              <a16:creationId xmlns:a16="http://schemas.microsoft.com/office/drawing/2014/main" xmlns="" id="{00000000-0008-0000-0100-0000A6000000}"/>
            </a:ext>
          </a:extLst>
        </xdr:cNvPr>
        <xdr:cNvSpPr txBox="1">
          <a:spLocks noChangeArrowheads="1"/>
        </xdr:cNvSpPr>
      </xdr:nvSpPr>
      <xdr:spPr bwMode="auto">
        <a:xfrm rot="1873333">
          <a:off x="22793064" y="6883296"/>
          <a:ext cx="580386" cy="24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fontAlgn="base">
            <a:spcBef>
              <a:spcPct val="0"/>
            </a:spcBef>
            <a:spcAft>
              <a:spcPct val="0"/>
            </a:spcAft>
            <a:buFontTx/>
            <a:buNone/>
          </a:pPr>
          <a:r>
            <a:rPr lang="lt-LT" altLang="pl-PL" sz="1400">
              <a:latin typeface="Arial Narrow" pitchFamily="34" charset="0"/>
              <a:cs typeface="Arial" charset="0"/>
            </a:rPr>
            <a:t>Š</a:t>
          </a:r>
          <a:r>
            <a:rPr lang="de-DE" altLang="pl-PL" sz="1400">
              <a:latin typeface="Arial Narrow" pitchFamily="34" charset="0"/>
              <a:cs typeface="Arial" charset="0"/>
            </a:rPr>
            <a:t>e</a:t>
          </a:r>
          <a:r>
            <a:rPr lang="lt-LT" altLang="pl-PL" sz="1400">
              <a:latin typeface="Arial Narrow" pitchFamily="34" charset="0"/>
              <a:cs typeface="Arial" charset="0"/>
            </a:rPr>
            <a:t>š</a:t>
          </a:r>
          <a:r>
            <a:rPr lang="de-DE" altLang="pl-PL" sz="1400">
              <a:latin typeface="Arial Narrow" pitchFamily="34" charset="0"/>
              <a:cs typeface="Arial" charset="0"/>
            </a:rPr>
            <a:t>tokai</a:t>
          </a:r>
        </a:p>
      </xdr:txBody>
    </xdr:sp>
    <xdr:clientData/>
  </xdr:twoCellAnchor>
  <xdr:twoCellAnchor>
    <xdr:from>
      <xdr:col>27</xdr:col>
      <xdr:colOff>621544</xdr:colOff>
      <xdr:row>39</xdr:row>
      <xdr:rowOff>33170</xdr:rowOff>
    </xdr:from>
    <xdr:to>
      <xdr:col>28</xdr:col>
      <xdr:colOff>549673</xdr:colOff>
      <xdr:row>41</xdr:row>
      <xdr:rowOff>32860</xdr:rowOff>
    </xdr:to>
    <xdr:sp macro="" textlink="">
      <xdr:nvSpPr>
        <xdr:cNvPr id="167" name="Textfeld 111">
          <a:extLst>
            <a:ext uri="{FF2B5EF4-FFF2-40B4-BE49-F238E27FC236}">
              <a16:creationId xmlns:a16="http://schemas.microsoft.com/office/drawing/2014/main" xmlns="" id="{00000000-0008-0000-0100-0000A7000000}"/>
            </a:ext>
          </a:extLst>
        </xdr:cNvPr>
        <xdr:cNvSpPr txBox="1">
          <a:spLocks noChangeArrowheads="1"/>
        </xdr:cNvSpPr>
      </xdr:nvSpPr>
      <xdr:spPr bwMode="auto">
        <a:xfrm rot="2010820">
          <a:off x="23552982" y="7772233"/>
          <a:ext cx="777441" cy="428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fontAlgn="base">
            <a:spcBef>
              <a:spcPct val="0"/>
            </a:spcBef>
            <a:spcAft>
              <a:spcPct val="0"/>
            </a:spcAft>
            <a:buFontTx/>
            <a:buNone/>
          </a:pPr>
          <a:r>
            <a:rPr lang="pl-PL" altLang="pl-PL" sz="1400">
              <a:solidFill>
                <a:srgbClr val="FF0000"/>
              </a:solidFill>
              <a:latin typeface="Arial Narrow" pitchFamily="34" charset="0"/>
              <a:cs typeface="Arial" charset="0"/>
            </a:rPr>
            <a:t>Mockava</a:t>
          </a:r>
          <a:r>
            <a:rPr lang="de-DE" altLang="pl-PL" sz="1400">
              <a:solidFill>
                <a:srgbClr val="FF0000"/>
              </a:solidFill>
              <a:latin typeface="Arial Narrow" pitchFamily="34" charset="0"/>
              <a:cs typeface="Arial" charset="0"/>
            </a:rPr>
            <a:t/>
          </a:r>
          <a:br>
            <a:rPr lang="de-DE" altLang="pl-PL" sz="1400">
              <a:solidFill>
                <a:srgbClr val="FF0000"/>
              </a:solidFill>
              <a:latin typeface="Arial Narrow" pitchFamily="34" charset="0"/>
              <a:cs typeface="Arial" charset="0"/>
            </a:rPr>
          </a:br>
          <a:r>
            <a:rPr lang="pl-PL" altLang="pl-PL" sz="1400">
              <a:solidFill>
                <a:srgbClr val="FF0000"/>
              </a:solidFill>
              <a:latin typeface="Arial Narrow" pitchFamily="34" charset="0"/>
              <a:cs typeface="Arial" charset="0"/>
            </a:rPr>
            <a:t>Pasienis</a:t>
          </a:r>
          <a:endParaRPr lang="de-DE" altLang="pl-PL" sz="1400">
            <a:solidFill>
              <a:srgbClr val="FF0000"/>
            </a:solidFill>
            <a:latin typeface="Arial Narrow" pitchFamily="34" charset="0"/>
            <a:cs typeface="Arial" charset="0"/>
          </a:endParaRPr>
        </a:p>
      </xdr:txBody>
    </xdr:sp>
    <xdr:clientData/>
  </xdr:twoCellAnchor>
  <xdr:twoCellAnchor>
    <xdr:from>
      <xdr:col>17</xdr:col>
      <xdr:colOff>789463</xdr:colOff>
      <xdr:row>55</xdr:row>
      <xdr:rowOff>197919</xdr:rowOff>
    </xdr:from>
    <xdr:to>
      <xdr:col>18</xdr:col>
      <xdr:colOff>649901</xdr:colOff>
      <xdr:row>57</xdr:row>
      <xdr:rowOff>16243</xdr:rowOff>
    </xdr:to>
    <xdr:sp macro="" textlink="">
      <xdr:nvSpPr>
        <xdr:cNvPr id="176" name="Textfeld 55">
          <a:extLst>
            <a:ext uri="{FF2B5EF4-FFF2-40B4-BE49-F238E27FC236}">
              <a16:creationId xmlns:a16="http://schemas.microsoft.com/office/drawing/2014/main" xmlns="" id="{00000000-0008-0000-0100-0000B0000000}"/>
            </a:ext>
          </a:extLst>
        </xdr:cNvPr>
        <xdr:cNvSpPr txBox="1">
          <a:spLocks noChangeArrowheads="1"/>
        </xdr:cNvSpPr>
      </xdr:nvSpPr>
      <xdr:spPr bwMode="auto">
        <a:xfrm rot="1661145">
          <a:off x="15362713" y="11656495"/>
          <a:ext cx="717688" cy="21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Węgliniec</a:t>
          </a:r>
          <a:endParaRPr lang="de-DE" altLang="pl-PL" sz="1400">
            <a:latin typeface="Arial Narrow" pitchFamily="34" charset="0"/>
            <a:cs typeface="Arial" charset="0"/>
          </a:endParaRPr>
        </a:p>
      </xdr:txBody>
    </xdr:sp>
    <xdr:clientData/>
  </xdr:twoCellAnchor>
  <xdr:twoCellAnchor>
    <xdr:from>
      <xdr:col>19</xdr:col>
      <xdr:colOff>2206</xdr:colOff>
      <xdr:row>59</xdr:row>
      <xdr:rowOff>79973</xdr:rowOff>
    </xdr:from>
    <xdr:to>
      <xdr:col>20</xdr:col>
      <xdr:colOff>106266</xdr:colOff>
      <xdr:row>61</xdr:row>
      <xdr:rowOff>116669</xdr:rowOff>
    </xdr:to>
    <xdr:sp macro="" textlink="">
      <xdr:nvSpPr>
        <xdr:cNvPr id="177" name="Textfeld 55">
          <a:extLst>
            <a:ext uri="{FF2B5EF4-FFF2-40B4-BE49-F238E27FC236}">
              <a16:creationId xmlns:a16="http://schemas.microsoft.com/office/drawing/2014/main" xmlns="" id="{00000000-0008-0000-0100-0000B1000000}"/>
            </a:ext>
          </a:extLst>
        </xdr:cNvPr>
        <xdr:cNvSpPr txBox="1">
          <a:spLocks noChangeArrowheads="1"/>
        </xdr:cNvSpPr>
      </xdr:nvSpPr>
      <xdr:spPr bwMode="auto">
        <a:xfrm rot="1989948">
          <a:off x="16289956" y="12338649"/>
          <a:ext cx="961310" cy="43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Wrocław</a:t>
          </a:r>
          <a:endParaRPr lang="de-DE" altLang="pl-PL" sz="1400">
            <a:latin typeface="Arial Narrow" pitchFamily="34" charset="0"/>
            <a:cs typeface="Arial" charset="0"/>
          </a:endParaRPr>
        </a:p>
        <a:p>
          <a:pPr algn="ctr" fontAlgn="base">
            <a:spcBef>
              <a:spcPct val="0"/>
            </a:spcBef>
            <a:spcAft>
              <a:spcPct val="0"/>
            </a:spcAft>
            <a:buFontTx/>
            <a:buNone/>
          </a:pPr>
          <a:r>
            <a:rPr lang="de-DE" altLang="pl-PL" sz="1400">
              <a:latin typeface="Arial Narrow" pitchFamily="34" charset="0"/>
              <a:cs typeface="Arial" charset="0"/>
            </a:rPr>
            <a:t> </a:t>
          </a:r>
          <a:r>
            <a:rPr lang="pl-PL" altLang="pl-PL" sz="1400">
              <a:latin typeface="Arial Narrow" pitchFamily="34" charset="0"/>
              <a:cs typeface="Arial" charset="0"/>
            </a:rPr>
            <a:t>Brochów</a:t>
          </a:r>
          <a:endParaRPr lang="de-DE" altLang="pl-PL" sz="1400">
            <a:latin typeface="Arial Narrow" pitchFamily="34" charset="0"/>
            <a:cs typeface="Arial" charset="0"/>
          </a:endParaRPr>
        </a:p>
      </xdr:txBody>
    </xdr:sp>
    <xdr:clientData/>
  </xdr:twoCellAnchor>
  <xdr:twoCellAnchor>
    <xdr:from>
      <xdr:col>20</xdr:col>
      <xdr:colOff>141307</xdr:colOff>
      <xdr:row>60</xdr:row>
      <xdr:rowOff>67635</xdr:rowOff>
    </xdr:from>
    <xdr:to>
      <xdr:col>21</xdr:col>
      <xdr:colOff>64679</xdr:colOff>
      <xdr:row>62</xdr:row>
      <xdr:rowOff>19316</xdr:rowOff>
    </xdr:to>
    <xdr:sp macro="" textlink="">
      <xdr:nvSpPr>
        <xdr:cNvPr id="178" name="Textfeld 55">
          <a:extLst>
            <a:ext uri="{FF2B5EF4-FFF2-40B4-BE49-F238E27FC236}">
              <a16:creationId xmlns:a16="http://schemas.microsoft.com/office/drawing/2014/main" xmlns="" id="{00000000-0008-0000-0100-0000B2000000}"/>
            </a:ext>
          </a:extLst>
        </xdr:cNvPr>
        <xdr:cNvSpPr txBox="1">
          <a:spLocks noChangeArrowheads="1"/>
        </xdr:cNvSpPr>
      </xdr:nvSpPr>
      <xdr:spPr bwMode="auto">
        <a:xfrm rot="1964639">
          <a:off x="17286307" y="12526335"/>
          <a:ext cx="780622" cy="35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Opole </a:t>
          </a:r>
        </a:p>
        <a:p>
          <a:pPr algn="ctr" fontAlgn="base">
            <a:spcBef>
              <a:spcPct val="0"/>
            </a:spcBef>
            <a:spcAft>
              <a:spcPct val="0"/>
            </a:spcAft>
            <a:buFontTx/>
            <a:buNone/>
          </a:pPr>
          <a:r>
            <a:rPr lang="pl-PL" altLang="pl-PL" sz="1400">
              <a:latin typeface="Arial Narrow" pitchFamily="34" charset="0"/>
              <a:cs typeface="Arial" charset="0"/>
            </a:rPr>
            <a:t>Groszowice</a:t>
          </a:r>
          <a:endParaRPr lang="de-DE" altLang="pl-PL" sz="1400">
            <a:latin typeface="Arial Narrow" pitchFamily="34" charset="0"/>
            <a:cs typeface="Arial" charset="0"/>
          </a:endParaRPr>
        </a:p>
      </xdr:txBody>
    </xdr:sp>
    <xdr:clientData/>
  </xdr:twoCellAnchor>
  <xdr:twoCellAnchor>
    <xdr:from>
      <xdr:col>20</xdr:col>
      <xdr:colOff>812134</xdr:colOff>
      <xdr:row>61</xdr:row>
      <xdr:rowOff>44901</xdr:rowOff>
    </xdr:from>
    <xdr:to>
      <xdr:col>21</xdr:col>
      <xdr:colOff>719834</xdr:colOff>
      <xdr:row>62</xdr:row>
      <xdr:rowOff>63251</xdr:rowOff>
    </xdr:to>
    <xdr:sp macro="" textlink="">
      <xdr:nvSpPr>
        <xdr:cNvPr id="179" name="Textfeld 55">
          <a:extLst>
            <a:ext uri="{FF2B5EF4-FFF2-40B4-BE49-F238E27FC236}">
              <a16:creationId xmlns:a16="http://schemas.microsoft.com/office/drawing/2014/main" xmlns="" id="{00000000-0008-0000-0100-0000B3000000}"/>
            </a:ext>
          </a:extLst>
        </xdr:cNvPr>
        <xdr:cNvSpPr txBox="1">
          <a:spLocks noChangeArrowheads="1"/>
        </xdr:cNvSpPr>
      </xdr:nvSpPr>
      <xdr:spPr bwMode="auto">
        <a:xfrm rot="1907454">
          <a:off x="17957134" y="12703627"/>
          <a:ext cx="764950" cy="21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fontAlgn="base">
            <a:spcBef>
              <a:spcPct val="0"/>
            </a:spcBef>
            <a:spcAft>
              <a:spcPct val="0"/>
            </a:spcAft>
            <a:buFontTx/>
            <a:buNone/>
          </a:pPr>
          <a:r>
            <a:rPr lang="pl-PL" altLang="pl-PL" sz="1400">
              <a:latin typeface="Arial Narrow" pitchFamily="34" charset="0"/>
              <a:cs typeface="Arial" charset="0"/>
            </a:rPr>
            <a:t>Pyskowice</a:t>
          </a:r>
          <a:endParaRPr lang="de-DE" altLang="pl-PL" sz="1400">
            <a:latin typeface="Arial Narrow" pitchFamily="34" charset="0"/>
            <a:cs typeface="Arial" charset="0"/>
          </a:endParaRPr>
        </a:p>
      </xdr:txBody>
    </xdr:sp>
    <xdr:clientData/>
  </xdr:twoCellAnchor>
  <xdr:twoCellAnchor>
    <xdr:from>
      <xdr:col>21</xdr:col>
      <xdr:colOff>700083</xdr:colOff>
      <xdr:row>62</xdr:row>
      <xdr:rowOff>50902</xdr:rowOff>
    </xdr:from>
    <xdr:to>
      <xdr:col>22</xdr:col>
      <xdr:colOff>364726</xdr:colOff>
      <xdr:row>63</xdr:row>
      <xdr:rowOff>69250</xdr:rowOff>
    </xdr:to>
    <xdr:sp macro="" textlink="">
      <xdr:nvSpPr>
        <xdr:cNvPr id="180" name="Textfeld 55">
          <a:extLst>
            <a:ext uri="{FF2B5EF4-FFF2-40B4-BE49-F238E27FC236}">
              <a16:creationId xmlns:a16="http://schemas.microsoft.com/office/drawing/2014/main" xmlns="" id="{00000000-0008-0000-0100-0000B4000000}"/>
            </a:ext>
          </a:extLst>
        </xdr:cNvPr>
        <xdr:cNvSpPr txBox="1">
          <a:spLocks noChangeArrowheads="1"/>
        </xdr:cNvSpPr>
      </xdr:nvSpPr>
      <xdr:spPr bwMode="auto">
        <a:xfrm rot="1940722">
          <a:off x="18702333" y="12909652"/>
          <a:ext cx="521893" cy="21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fontAlgn="base">
            <a:spcBef>
              <a:spcPct val="0"/>
            </a:spcBef>
            <a:spcAft>
              <a:spcPct val="0"/>
            </a:spcAft>
            <a:buFontTx/>
            <a:buNone/>
          </a:pPr>
          <a:r>
            <a:rPr lang="pl-PL" altLang="pl-PL" sz="1400">
              <a:latin typeface="Arial Narrow" pitchFamily="34" charset="0"/>
              <a:cs typeface="Arial" charset="0"/>
            </a:rPr>
            <a:t>Gliwice</a:t>
          </a:r>
          <a:endParaRPr lang="de-DE" altLang="pl-PL" sz="1400">
            <a:latin typeface="Arial Narrow" pitchFamily="34" charset="0"/>
            <a:cs typeface="Arial" charset="0"/>
          </a:endParaRPr>
        </a:p>
      </xdr:txBody>
    </xdr:sp>
    <xdr:clientData/>
  </xdr:twoCellAnchor>
  <xdr:twoCellAnchor>
    <xdr:from>
      <xdr:col>22</xdr:col>
      <xdr:colOff>462922</xdr:colOff>
      <xdr:row>64</xdr:row>
      <xdr:rowOff>53547</xdr:rowOff>
    </xdr:from>
    <xdr:to>
      <xdr:col>24</xdr:col>
      <xdr:colOff>510672</xdr:colOff>
      <xdr:row>65</xdr:row>
      <xdr:rowOff>71895</xdr:rowOff>
    </xdr:to>
    <xdr:sp macro="" textlink="">
      <xdr:nvSpPr>
        <xdr:cNvPr id="181" name="Textfeld 55">
          <a:extLst>
            <a:ext uri="{FF2B5EF4-FFF2-40B4-BE49-F238E27FC236}">
              <a16:creationId xmlns:a16="http://schemas.microsoft.com/office/drawing/2014/main" xmlns="" id="{00000000-0008-0000-0100-0000B5000000}"/>
            </a:ext>
          </a:extLst>
        </xdr:cNvPr>
        <xdr:cNvSpPr txBox="1">
          <a:spLocks noChangeArrowheads="1"/>
        </xdr:cNvSpPr>
      </xdr:nvSpPr>
      <xdr:spPr bwMode="auto">
        <a:xfrm rot="2159331">
          <a:off x="19322422" y="13312347"/>
          <a:ext cx="1762250" cy="21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Sosnowiec</a:t>
          </a:r>
          <a:r>
            <a:rPr lang="de-DE" altLang="pl-PL" sz="1400">
              <a:latin typeface="Arial Narrow" pitchFamily="34" charset="0"/>
              <a:cs typeface="Arial" charset="0"/>
            </a:rPr>
            <a:t> </a:t>
          </a:r>
          <a:r>
            <a:rPr lang="pl-PL" altLang="pl-PL" sz="1400">
              <a:latin typeface="Arial Narrow" pitchFamily="34" charset="0"/>
              <a:cs typeface="Arial" charset="0"/>
            </a:rPr>
            <a:t>Jęzor</a:t>
          </a:r>
          <a:endParaRPr lang="de-DE" altLang="pl-PL" sz="1400">
            <a:latin typeface="Arial Narrow" pitchFamily="34" charset="0"/>
            <a:cs typeface="Arial" charset="0"/>
          </a:endParaRPr>
        </a:p>
      </xdr:txBody>
    </xdr:sp>
    <xdr:clientData/>
  </xdr:twoCellAnchor>
  <xdr:twoCellAnchor>
    <xdr:from>
      <xdr:col>22</xdr:col>
      <xdr:colOff>300766</xdr:colOff>
      <xdr:row>63</xdr:row>
      <xdr:rowOff>186254</xdr:rowOff>
    </xdr:from>
    <xdr:to>
      <xdr:col>23</xdr:col>
      <xdr:colOff>675114</xdr:colOff>
      <xdr:row>65</xdr:row>
      <xdr:rowOff>4578</xdr:rowOff>
    </xdr:to>
    <xdr:sp macro="" textlink="">
      <xdr:nvSpPr>
        <xdr:cNvPr id="182" name="Textfeld 55">
          <a:extLst>
            <a:ext uri="{FF2B5EF4-FFF2-40B4-BE49-F238E27FC236}">
              <a16:creationId xmlns:a16="http://schemas.microsoft.com/office/drawing/2014/main" xmlns="" id="{00000000-0008-0000-0100-0000B6000000}"/>
            </a:ext>
          </a:extLst>
        </xdr:cNvPr>
        <xdr:cNvSpPr txBox="1">
          <a:spLocks noChangeArrowheads="1"/>
        </xdr:cNvSpPr>
      </xdr:nvSpPr>
      <xdr:spPr bwMode="auto">
        <a:xfrm rot="2064698">
          <a:off x="19160266" y="13245030"/>
          <a:ext cx="1231598" cy="21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Zabrze Biskupice</a:t>
          </a:r>
          <a:endParaRPr lang="de-DE" altLang="pl-PL" sz="1400">
            <a:latin typeface="Arial Narrow" pitchFamily="34" charset="0"/>
            <a:cs typeface="Arial" charset="0"/>
          </a:endParaRPr>
        </a:p>
      </xdr:txBody>
    </xdr:sp>
    <xdr:clientData/>
  </xdr:twoCellAnchor>
  <xdr:twoCellAnchor>
    <xdr:from>
      <xdr:col>23</xdr:col>
      <xdr:colOff>522963</xdr:colOff>
      <xdr:row>62</xdr:row>
      <xdr:rowOff>58756</xdr:rowOff>
    </xdr:from>
    <xdr:to>
      <xdr:col>24</xdr:col>
      <xdr:colOff>623417</xdr:colOff>
      <xdr:row>64</xdr:row>
      <xdr:rowOff>148162</xdr:rowOff>
    </xdr:to>
    <xdr:sp macro="" textlink="">
      <xdr:nvSpPr>
        <xdr:cNvPr id="183" name="Textfeld 55">
          <a:extLst>
            <a:ext uri="{FF2B5EF4-FFF2-40B4-BE49-F238E27FC236}">
              <a16:creationId xmlns:a16="http://schemas.microsoft.com/office/drawing/2014/main" xmlns="" id="{00000000-0008-0000-0100-0000B7000000}"/>
            </a:ext>
          </a:extLst>
        </xdr:cNvPr>
        <xdr:cNvSpPr txBox="1">
          <a:spLocks noChangeArrowheads="1"/>
        </xdr:cNvSpPr>
      </xdr:nvSpPr>
      <xdr:spPr bwMode="auto">
        <a:xfrm rot="2131017">
          <a:off x="20239713" y="12917506"/>
          <a:ext cx="957704" cy="48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Jaworzno</a:t>
          </a:r>
        </a:p>
        <a:p>
          <a:pPr algn="ctr" fontAlgn="base">
            <a:spcBef>
              <a:spcPct val="0"/>
            </a:spcBef>
            <a:spcAft>
              <a:spcPct val="0"/>
            </a:spcAft>
            <a:buFontTx/>
            <a:buNone/>
          </a:pPr>
          <a:r>
            <a:rPr lang="pl-PL" altLang="pl-PL" sz="1400">
              <a:latin typeface="Arial Narrow" pitchFamily="34" charset="0"/>
              <a:cs typeface="Arial" charset="0"/>
            </a:rPr>
            <a:t>Szczakowa</a:t>
          </a:r>
          <a:endParaRPr lang="de-DE" altLang="pl-PL" sz="1400">
            <a:latin typeface="Arial Narrow" pitchFamily="34" charset="0"/>
            <a:cs typeface="Arial" charset="0"/>
          </a:endParaRPr>
        </a:p>
      </xdr:txBody>
    </xdr:sp>
    <xdr:clientData/>
  </xdr:twoCellAnchor>
  <xdr:twoCellAnchor>
    <xdr:from>
      <xdr:col>17</xdr:col>
      <xdr:colOff>392228</xdr:colOff>
      <xdr:row>56</xdr:row>
      <xdr:rowOff>57150</xdr:rowOff>
    </xdr:from>
    <xdr:to>
      <xdr:col>17</xdr:col>
      <xdr:colOff>400050</xdr:colOff>
      <xdr:row>58</xdr:row>
      <xdr:rowOff>187250</xdr:rowOff>
    </xdr:to>
    <xdr:cxnSp macro="">
      <xdr:nvCxnSpPr>
        <xdr:cNvPr id="184" name="Łącznik prosty 246">
          <a:extLst>
            <a:ext uri="{FF2B5EF4-FFF2-40B4-BE49-F238E27FC236}">
              <a16:creationId xmlns:a16="http://schemas.microsoft.com/office/drawing/2014/main" xmlns="" id="{00000000-0008-0000-0100-0000B8000000}"/>
            </a:ext>
          </a:extLst>
        </xdr:cNvPr>
        <xdr:cNvCxnSpPr/>
      </xdr:nvCxnSpPr>
      <xdr:spPr bwMode="auto">
        <a:xfrm flipH="1">
          <a:off x="14965478" y="11715750"/>
          <a:ext cx="7822" cy="5301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422418</xdr:colOff>
      <xdr:row>55</xdr:row>
      <xdr:rowOff>41266</xdr:rowOff>
    </xdr:from>
    <xdr:to>
      <xdr:col>17</xdr:col>
      <xdr:colOff>300798</xdr:colOff>
      <xdr:row>55</xdr:row>
      <xdr:rowOff>195310</xdr:rowOff>
    </xdr:to>
    <xdr:sp macro="" textlink="">
      <xdr:nvSpPr>
        <xdr:cNvPr id="185" name="Textfeld 55">
          <a:extLst>
            <a:ext uri="{FF2B5EF4-FFF2-40B4-BE49-F238E27FC236}">
              <a16:creationId xmlns:a16="http://schemas.microsoft.com/office/drawing/2014/main" xmlns="" id="{00000000-0008-0000-0100-0000B9000000}"/>
            </a:ext>
          </a:extLst>
        </xdr:cNvPr>
        <xdr:cNvSpPr txBox="1">
          <a:spLocks noChangeArrowheads="1"/>
        </xdr:cNvSpPr>
      </xdr:nvSpPr>
      <xdr:spPr bwMode="auto">
        <a:xfrm rot="1715610">
          <a:off x="14138418" y="11499842"/>
          <a:ext cx="735630" cy="15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fontAlgn="base">
            <a:spcBef>
              <a:spcPct val="0"/>
            </a:spcBef>
            <a:spcAft>
              <a:spcPct val="0"/>
            </a:spcAft>
            <a:buFontTx/>
            <a:buNone/>
          </a:pPr>
          <a:r>
            <a:rPr lang="de-DE" altLang="pl-PL" sz="1400">
              <a:solidFill>
                <a:srgbClr val="FF0000"/>
              </a:solidFill>
              <a:latin typeface="Arial Narrow" pitchFamily="34" charset="0"/>
              <a:cs typeface="Arial" charset="0"/>
            </a:rPr>
            <a:t>Horka Gbf </a:t>
          </a:r>
        </a:p>
      </xdr:txBody>
    </xdr:sp>
    <xdr:clientData/>
  </xdr:twoCellAnchor>
  <xdr:twoCellAnchor>
    <xdr:from>
      <xdr:col>5</xdr:col>
      <xdr:colOff>569953</xdr:colOff>
      <xdr:row>64</xdr:row>
      <xdr:rowOff>61051</xdr:rowOff>
    </xdr:from>
    <xdr:to>
      <xdr:col>7</xdr:col>
      <xdr:colOff>290409</xdr:colOff>
      <xdr:row>65</xdr:row>
      <xdr:rowOff>178073</xdr:rowOff>
    </xdr:to>
    <xdr:sp macro="" textlink="">
      <xdr:nvSpPr>
        <xdr:cNvPr id="188" name="Textfeld 34">
          <a:extLst>
            <a:ext uri="{FF2B5EF4-FFF2-40B4-BE49-F238E27FC236}">
              <a16:creationId xmlns:a16="http://schemas.microsoft.com/office/drawing/2014/main" xmlns="" id="{00000000-0008-0000-0100-0000BC000000}"/>
            </a:ext>
          </a:extLst>
        </xdr:cNvPr>
        <xdr:cNvSpPr txBox="1">
          <a:spLocks noChangeArrowheads="1"/>
        </xdr:cNvSpPr>
      </xdr:nvSpPr>
      <xdr:spPr bwMode="auto">
        <a:xfrm rot="2120066">
          <a:off x="4816516" y="13197614"/>
          <a:ext cx="1419081" cy="315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rgbClr val="FF0000"/>
              </a:solidFill>
            </a:rPr>
            <a:t>Aachen West Grenze/ Montzen Frontière </a:t>
          </a:r>
          <a:endParaRPr lang="de-DE" sz="1400">
            <a:solidFill>
              <a:srgbClr val="FF0000"/>
            </a:solidFill>
          </a:endParaRPr>
        </a:p>
      </xdr:txBody>
    </xdr:sp>
    <xdr:clientData/>
  </xdr:twoCellAnchor>
  <xdr:twoCellAnchor>
    <xdr:from>
      <xdr:col>13</xdr:col>
      <xdr:colOff>624441</xdr:colOff>
      <xdr:row>48</xdr:row>
      <xdr:rowOff>63042</xdr:rowOff>
    </xdr:from>
    <xdr:to>
      <xdr:col>14</xdr:col>
      <xdr:colOff>449371</xdr:colOff>
      <xdr:row>49</xdr:row>
      <xdr:rowOff>49815</xdr:rowOff>
    </xdr:to>
    <xdr:sp macro="" textlink="">
      <xdr:nvSpPr>
        <xdr:cNvPr id="189" name="Textfeld 49">
          <a:extLst>
            <a:ext uri="{FF2B5EF4-FFF2-40B4-BE49-F238E27FC236}">
              <a16:creationId xmlns:a16="http://schemas.microsoft.com/office/drawing/2014/main" xmlns="" id="{00000000-0008-0000-0100-0000BD000000}"/>
            </a:ext>
          </a:extLst>
        </xdr:cNvPr>
        <xdr:cNvSpPr txBox="1">
          <a:spLocks noChangeArrowheads="1"/>
        </xdr:cNvSpPr>
      </xdr:nvSpPr>
      <xdr:spPr bwMode="auto">
        <a:xfrm rot="2210533">
          <a:off x="11665504" y="9992855"/>
          <a:ext cx="674242"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Biederitz</a:t>
          </a:r>
        </a:p>
      </xdr:txBody>
    </xdr:sp>
    <xdr:clientData/>
  </xdr:twoCellAnchor>
  <xdr:twoCellAnchor>
    <xdr:from>
      <xdr:col>14</xdr:col>
      <xdr:colOff>404492</xdr:colOff>
      <xdr:row>47</xdr:row>
      <xdr:rowOff>208673</xdr:rowOff>
    </xdr:from>
    <xdr:to>
      <xdr:col>16</xdr:col>
      <xdr:colOff>263444</xdr:colOff>
      <xdr:row>49</xdr:row>
      <xdr:rowOff>102181</xdr:rowOff>
    </xdr:to>
    <xdr:sp macro="" textlink="">
      <xdr:nvSpPr>
        <xdr:cNvPr id="191" name="Textfeld 50">
          <a:extLst>
            <a:ext uri="{FF2B5EF4-FFF2-40B4-BE49-F238E27FC236}">
              <a16:creationId xmlns:a16="http://schemas.microsoft.com/office/drawing/2014/main" xmlns="" id="{00000000-0008-0000-0100-0000BF000000}"/>
            </a:ext>
          </a:extLst>
        </xdr:cNvPr>
        <xdr:cNvSpPr txBox="1">
          <a:spLocks noChangeArrowheads="1"/>
        </xdr:cNvSpPr>
      </xdr:nvSpPr>
      <xdr:spPr bwMode="auto">
        <a:xfrm rot="2362378">
          <a:off x="12310742" y="9876549"/>
          <a:ext cx="1559845" cy="356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 typeface="Arial" charset="0"/>
            <a:buNone/>
          </a:pPr>
          <a:r>
            <a:rPr lang="de-DE" altLang="pl-PL" sz="1400">
              <a:latin typeface="Arial Narrow" pitchFamily="34" charset="0"/>
              <a:cs typeface="Arial" charset="0"/>
            </a:rPr>
            <a:t>Frankfurt (Oder) Pbf</a:t>
          </a:r>
        </a:p>
      </xdr:txBody>
    </xdr:sp>
    <xdr:clientData/>
  </xdr:twoCellAnchor>
  <xdr:twoCellAnchor>
    <xdr:from>
      <xdr:col>17</xdr:col>
      <xdr:colOff>40064</xdr:colOff>
      <xdr:row>65</xdr:row>
      <xdr:rowOff>122333</xdr:rowOff>
    </xdr:from>
    <xdr:to>
      <xdr:col>17</xdr:col>
      <xdr:colOff>635449</xdr:colOff>
      <xdr:row>66</xdr:row>
      <xdr:rowOff>140045</xdr:rowOff>
    </xdr:to>
    <xdr:sp macro="" textlink="">
      <xdr:nvSpPr>
        <xdr:cNvPr id="193" name="Textfeld 64">
          <a:extLst>
            <a:ext uri="{FF2B5EF4-FFF2-40B4-BE49-F238E27FC236}">
              <a16:creationId xmlns:a16="http://schemas.microsoft.com/office/drawing/2014/main" xmlns="" id="{00000000-0008-0000-0100-0000C1000000}"/>
            </a:ext>
          </a:extLst>
        </xdr:cNvPr>
        <xdr:cNvSpPr txBox="1">
          <a:spLocks noChangeArrowheads="1"/>
        </xdr:cNvSpPr>
      </xdr:nvSpPr>
      <xdr:spPr bwMode="auto">
        <a:xfrm rot="2275583">
          <a:off x="14478377" y="13457333"/>
          <a:ext cx="595385" cy="21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Lovosice</a:t>
          </a:r>
        </a:p>
      </xdr:txBody>
    </xdr:sp>
    <xdr:clientData/>
  </xdr:twoCellAnchor>
  <xdr:twoCellAnchor>
    <xdr:from>
      <xdr:col>4</xdr:col>
      <xdr:colOff>354744</xdr:colOff>
      <xdr:row>63</xdr:row>
      <xdr:rowOff>53138</xdr:rowOff>
    </xdr:from>
    <xdr:to>
      <xdr:col>5</xdr:col>
      <xdr:colOff>778297</xdr:colOff>
      <xdr:row>65</xdr:row>
      <xdr:rowOff>90184</xdr:rowOff>
    </xdr:to>
    <xdr:sp macro="" textlink="">
      <xdr:nvSpPr>
        <xdr:cNvPr id="195" name="Textfeld 27">
          <a:extLst>
            <a:ext uri="{FF2B5EF4-FFF2-40B4-BE49-F238E27FC236}">
              <a16:creationId xmlns:a16="http://schemas.microsoft.com/office/drawing/2014/main" xmlns="" id="{00000000-0008-0000-0100-0000C3000000}"/>
            </a:ext>
          </a:extLst>
        </xdr:cNvPr>
        <xdr:cNvSpPr txBox="1">
          <a:spLocks noChangeArrowheads="1"/>
        </xdr:cNvSpPr>
      </xdr:nvSpPr>
      <xdr:spPr bwMode="auto">
        <a:xfrm rot="2165590">
          <a:off x="3756530" y="12748602"/>
          <a:ext cx="1274000" cy="431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Montzen </a:t>
          </a:r>
        </a:p>
        <a:p>
          <a:pPr algn="ctr" fontAlgn="base">
            <a:spcBef>
              <a:spcPct val="0"/>
            </a:spcBef>
            <a:spcAft>
              <a:spcPct val="0"/>
            </a:spcAft>
            <a:buFontTx/>
            <a:buNone/>
          </a:pPr>
          <a:r>
            <a:rPr lang="de-DE" altLang="pl-PL" sz="1400">
              <a:latin typeface="Arial Narrow" pitchFamily="34" charset="0"/>
              <a:cs typeface="Arial" charset="0"/>
            </a:rPr>
            <a:t>Gril N &amp; Grill Q</a:t>
          </a:r>
        </a:p>
      </xdr:txBody>
    </xdr:sp>
    <xdr:clientData/>
  </xdr:twoCellAnchor>
  <xdr:twoCellAnchor>
    <xdr:from>
      <xdr:col>7</xdr:col>
      <xdr:colOff>13418</xdr:colOff>
      <xdr:row>57</xdr:row>
      <xdr:rowOff>32983</xdr:rowOff>
    </xdr:from>
    <xdr:to>
      <xdr:col>9</xdr:col>
      <xdr:colOff>450698</xdr:colOff>
      <xdr:row>57</xdr:row>
      <xdr:rowOff>182620</xdr:rowOff>
    </xdr:to>
    <xdr:sp macro="" textlink="">
      <xdr:nvSpPr>
        <xdr:cNvPr id="196" name="Textfeld 22">
          <a:extLst>
            <a:ext uri="{FF2B5EF4-FFF2-40B4-BE49-F238E27FC236}">
              <a16:creationId xmlns:a16="http://schemas.microsoft.com/office/drawing/2014/main" xmlns="" id="{00000000-0008-0000-0100-0000C4000000}"/>
            </a:ext>
          </a:extLst>
        </xdr:cNvPr>
        <xdr:cNvSpPr txBox="1">
          <a:spLocks noChangeArrowheads="1"/>
        </xdr:cNvSpPr>
      </xdr:nvSpPr>
      <xdr:spPr bwMode="auto">
        <a:xfrm rot="2233991">
          <a:off x="5958606" y="11780483"/>
          <a:ext cx="2135905" cy="149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ts val="750"/>
            </a:lnSpc>
            <a:spcBef>
              <a:spcPct val="0"/>
            </a:spcBef>
            <a:spcAft>
              <a:spcPct val="0"/>
            </a:spcAft>
            <a:buNone/>
          </a:pPr>
          <a:r>
            <a:rPr lang="de-DE" altLang="pl-PL" sz="1400">
              <a:latin typeface="Arial Narrow" pitchFamily="34" charset="0"/>
              <a:cs typeface="Arial" charset="0"/>
            </a:rPr>
            <a:t>Hamm (West) Rbf </a:t>
          </a:r>
        </a:p>
      </xdr:txBody>
    </xdr:sp>
    <xdr:clientData/>
  </xdr:twoCellAnchor>
  <xdr:twoCellAnchor>
    <xdr:from>
      <xdr:col>4</xdr:col>
      <xdr:colOff>445847</xdr:colOff>
      <xdr:row>56</xdr:row>
      <xdr:rowOff>26511</xdr:rowOff>
    </xdr:from>
    <xdr:to>
      <xdr:col>5</xdr:col>
      <xdr:colOff>256803</xdr:colOff>
      <xdr:row>57</xdr:row>
      <xdr:rowOff>45034</xdr:rowOff>
    </xdr:to>
    <xdr:sp macro="" textlink="">
      <xdr:nvSpPr>
        <xdr:cNvPr id="197" name="Textfeld 147">
          <a:extLst>
            <a:ext uri="{FF2B5EF4-FFF2-40B4-BE49-F238E27FC236}">
              <a16:creationId xmlns:a16="http://schemas.microsoft.com/office/drawing/2014/main" xmlns="" id="{00000000-0008-0000-0100-0000C5000000}"/>
            </a:ext>
          </a:extLst>
        </xdr:cNvPr>
        <xdr:cNvSpPr txBox="1">
          <a:spLocks noChangeArrowheads="1"/>
        </xdr:cNvSpPr>
      </xdr:nvSpPr>
      <xdr:spPr bwMode="auto">
        <a:xfrm rot="1986510">
          <a:off x="3843097" y="11575574"/>
          <a:ext cx="660269"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Meteren</a:t>
          </a:r>
        </a:p>
      </xdr:txBody>
    </xdr:sp>
    <xdr:clientData/>
  </xdr:twoCellAnchor>
  <xdr:twoCellAnchor>
    <xdr:from>
      <xdr:col>8</xdr:col>
      <xdr:colOff>441717</xdr:colOff>
      <xdr:row>45</xdr:row>
      <xdr:rowOff>197506</xdr:rowOff>
    </xdr:from>
    <xdr:to>
      <xdr:col>9</xdr:col>
      <xdr:colOff>293687</xdr:colOff>
      <xdr:row>48</xdr:row>
      <xdr:rowOff>103187</xdr:rowOff>
    </xdr:to>
    <xdr:cxnSp macro="">
      <xdr:nvCxnSpPr>
        <xdr:cNvPr id="202" name="Gerade Verbindung 133">
          <a:extLst>
            <a:ext uri="{FF2B5EF4-FFF2-40B4-BE49-F238E27FC236}">
              <a16:creationId xmlns:a16="http://schemas.microsoft.com/office/drawing/2014/main" xmlns="" id="{00000000-0008-0000-0100-0000CA000000}"/>
            </a:ext>
          </a:extLst>
        </xdr:cNvPr>
        <xdr:cNvCxnSpPr>
          <a:stCxn id="389" idx="1"/>
        </xdr:cNvCxnSpPr>
      </xdr:nvCxnSpPr>
      <xdr:spPr bwMode="auto">
        <a:xfrm>
          <a:off x="7236217" y="9452631"/>
          <a:ext cx="701283" cy="580369"/>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270386</xdr:colOff>
      <xdr:row>45</xdr:row>
      <xdr:rowOff>190420</xdr:rowOff>
    </xdr:from>
    <xdr:to>
      <xdr:col>10</xdr:col>
      <xdr:colOff>172090</xdr:colOff>
      <xdr:row>47</xdr:row>
      <xdr:rowOff>180832</xdr:rowOff>
    </xdr:to>
    <xdr:sp macro="" textlink="">
      <xdr:nvSpPr>
        <xdr:cNvPr id="203" name="Textfeld 123">
          <a:extLst>
            <a:ext uri="{FF2B5EF4-FFF2-40B4-BE49-F238E27FC236}">
              <a16:creationId xmlns:a16="http://schemas.microsoft.com/office/drawing/2014/main" xmlns="" id="{00000000-0008-0000-0100-0000CB000000}"/>
            </a:ext>
          </a:extLst>
        </xdr:cNvPr>
        <xdr:cNvSpPr txBox="1">
          <a:spLocks noChangeArrowheads="1"/>
        </xdr:cNvSpPr>
      </xdr:nvSpPr>
      <xdr:spPr bwMode="auto">
        <a:xfrm rot="2448038">
          <a:off x="7914199" y="9445545"/>
          <a:ext cx="751016" cy="43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Bremen Hbf</a:t>
          </a:r>
        </a:p>
      </xdr:txBody>
    </xdr:sp>
    <xdr:clientData/>
  </xdr:twoCellAnchor>
  <xdr:twoCellAnchor>
    <xdr:from>
      <xdr:col>7</xdr:col>
      <xdr:colOff>199063</xdr:colOff>
      <xdr:row>43</xdr:row>
      <xdr:rowOff>92000</xdr:rowOff>
    </xdr:from>
    <xdr:to>
      <xdr:col>8</xdr:col>
      <xdr:colOff>535790</xdr:colOff>
      <xdr:row>44</xdr:row>
      <xdr:rowOff>162625</xdr:rowOff>
    </xdr:to>
    <xdr:sp macro="" textlink="">
      <xdr:nvSpPr>
        <xdr:cNvPr id="204" name="Textfeld 134">
          <a:extLst>
            <a:ext uri="{FF2B5EF4-FFF2-40B4-BE49-F238E27FC236}">
              <a16:creationId xmlns:a16="http://schemas.microsoft.com/office/drawing/2014/main" xmlns="" id="{00000000-0008-0000-0100-0000CC000000}"/>
            </a:ext>
          </a:extLst>
        </xdr:cNvPr>
        <xdr:cNvSpPr txBox="1">
          <a:spLocks noChangeArrowheads="1"/>
        </xdr:cNvSpPr>
      </xdr:nvSpPr>
      <xdr:spPr bwMode="auto">
        <a:xfrm rot="2262641">
          <a:off x="6144251" y="8902625"/>
          <a:ext cx="1186039" cy="2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Wilhelmshaven JadeWeserPort</a:t>
          </a:r>
        </a:p>
      </xdr:txBody>
    </xdr:sp>
    <xdr:clientData/>
  </xdr:twoCellAnchor>
  <xdr:twoCellAnchor>
    <xdr:from>
      <xdr:col>8</xdr:col>
      <xdr:colOff>69782</xdr:colOff>
      <xdr:row>41</xdr:row>
      <xdr:rowOff>23269</xdr:rowOff>
    </xdr:from>
    <xdr:to>
      <xdr:col>9</xdr:col>
      <xdr:colOff>389359</xdr:colOff>
      <xdr:row>43</xdr:row>
      <xdr:rowOff>12690</xdr:rowOff>
    </xdr:to>
    <xdr:sp macro="" textlink="">
      <xdr:nvSpPr>
        <xdr:cNvPr id="205" name="Textfeld 135">
          <a:extLst>
            <a:ext uri="{FF2B5EF4-FFF2-40B4-BE49-F238E27FC236}">
              <a16:creationId xmlns:a16="http://schemas.microsoft.com/office/drawing/2014/main" xmlns="" id="{00000000-0008-0000-0100-0000CD000000}"/>
            </a:ext>
          </a:extLst>
        </xdr:cNvPr>
        <xdr:cNvSpPr txBox="1">
          <a:spLocks noChangeArrowheads="1"/>
        </xdr:cNvSpPr>
      </xdr:nvSpPr>
      <xdr:spPr bwMode="auto">
        <a:xfrm rot="2440914">
          <a:off x="6864282" y="8389394"/>
          <a:ext cx="1168890" cy="43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Bremerhaven- </a:t>
          </a:r>
        </a:p>
        <a:p>
          <a:pPr fontAlgn="base">
            <a:spcBef>
              <a:spcPct val="0"/>
            </a:spcBef>
            <a:spcAft>
              <a:spcPct val="0"/>
            </a:spcAft>
            <a:buFontTx/>
            <a:buNone/>
          </a:pPr>
          <a:r>
            <a:rPr lang="de-DE" altLang="pl-PL" sz="1400">
              <a:latin typeface="Arial Narrow" pitchFamily="34" charset="0"/>
              <a:cs typeface="Arial" charset="0"/>
            </a:rPr>
            <a:t>Speckenbuettel</a:t>
          </a:r>
        </a:p>
      </xdr:txBody>
    </xdr:sp>
    <xdr:clientData/>
  </xdr:twoCellAnchor>
  <xdr:twoCellAnchor>
    <xdr:from>
      <xdr:col>7</xdr:col>
      <xdr:colOff>163505</xdr:colOff>
      <xdr:row>53</xdr:row>
      <xdr:rowOff>174338</xdr:rowOff>
    </xdr:from>
    <xdr:to>
      <xdr:col>8</xdr:col>
      <xdr:colOff>100470</xdr:colOff>
      <xdr:row>56</xdr:row>
      <xdr:rowOff>5393</xdr:rowOff>
    </xdr:to>
    <xdr:cxnSp macro="">
      <xdr:nvCxnSpPr>
        <xdr:cNvPr id="208" name="Gerade Verbindung 2">
          <a:hlinkClick xmlns:r="http://schemas.openxmlformats.org/officeDocument/2006/relationships" r:id="rId33"/>
          <a:extLst>
            <a:ext uri="{FF2B5EF4-FFF2-40B4-BE49-F238E27FC236}">
              <a16:creationId xmlns:a16="http://schemas.microsoft.com/office/drawing/2014/main" xmlns="" id="{00000000-0008-0000-0100-0000D0000000}"/>
            </a:ext>
          </a:extLst>
        </xdr:cNvPr>
        <xdr:cNvCxnSpPr>
          <a:cxnSpLocks/>
        </xdr:cNvCxnSpPr>
      </xdr:nvCxnSpPr>
      <xdr:spPr bwMode="auto">
        <a:xfrm flipV="1">
          <a:off x="6108693" y="11128088"/>
          <a:ext cx="786277" cy="426368"/>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181498</xdr:colOff>
      <xdr:row>47</xdr:row>
      <xdr:rowOff>131535</xdr:rowOff>
    </xdr:from>
    <xdr:to>
      <xdr:col>9</xdr:col>
      <xdr:colOff>303485</xdr:colOff>
      <xdr:row>49</xdr:row>
      <xdr:rowOff>106072</xdr:rowOff>
    </xdr:to>
    <xdr:sp macro="" textlink="">
      <xdr:nvSpPr>
        <xdr:cNvPr id="209" name="Textfeld 134">
          <a:extLst>
            <a:ext uri="{FF2B5EF4-FFF2-40B4-BE49-F238E27FC236}">
              <a16:creationId xmlns:a16="http://schemas.microsoft.com/office/drawing/2014/main" xmlns="" id="{00000000-0008-0000-0100-0000D1000000}"/>
            </a:ext>
          </a:extLst>
        </xdr:cNvPr>
        <xdr:cNvSpPr txBox="1">
          <a:spLocks noChangeArrowheads="1"/>
        </xdr:cNvSpPr>
      </xdr:nvSpPr>
      <xdr:spPr bwMode="auto">
        <a:xfrm rot="2193583">
          <a:off x="6975998" y="9831160"/>
          <a:ext cx="971300" cy="43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Bremen-Neustadt</a:t>
          </a:r>
        </a:p>
      </xdr:txBody>
    </xdr:sp>
    <xdr:clientData/>
  </xdr:twoCellAnchor>
  <xdr:twoCellAnchor>
    <xdr:from>
      <xdr:col>4</xdr:col>
      <xdr:colOff>751311</xdr:colOff>
      <xdr:row>52</xdr:row>
      <xdr:rowOff>110523</xdr:rowOff>
    </xdr:from>
    <xdr:to>
      <xdr:col>7</xdr:col>
      <xdr:colOff>83000</xdr:colOff>
      <xdr:row>52</xdr:row>
      <xdr:rowOff>170735</xdr:rowOff>
    </xdr:to>
    <xdr:cxnSp macro="">
      <xdr:nvCxnSpPr>
        <xdr:cNvPr id="118" name="Gerade Verbindung 124">
          <a:hlinkClick xmlns:r="http://schemas.openxmlformats.org/officeDocument/2006/relationships" r:id="rId34"/>
          <a:extLst>
            <a:ext uri="{FF2B5EF4-FFF2-40B4-BE49-F238E27FC236}">
              <a16:creationId xmlns:a16="http://schemas.microsoft.com/office/drawing/2014/main" xmlns="" id="{00000000-0008-0000-0100-000076000000}"/>
            </a:ext>
          </a:extLst>
        </xdr:cNvPr>
        <xdr:cNvCxnSpPr>
          <a:cxnSpLocks/>
          <a:endCxn id="409" idx="3"/>
        </xdr:cNvCxnSpPr>
      </xdr:nvCxnSpPr>
      <xdr:spPr bwMode="auto">
        <a:xfrm flipV="1">
          <a:off x="4153097" y="10832952"/>
          <a:ext cx="1883029" cy="60212"/>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518042</xdr:colOff>
      <xdr:row>51</xdr:row>
      <xdr:rowOff>5547</xdr:rowOff>
    </xdr:from>
    <xdr:to>
      <xdr:col>6</xdr:col>
      <xdr:colOff>518042</xdr:colOff>
      <xdr:row>54</xdr:row>
      <xdr:rowOff>958</xdr:rowOff>
    </xdr:to>
    <xdr:cxnSp macro="">
      <xdr:nvCxnSpPr>
        <xdr:cNvPr id="98" name="Gerade Verbindung 19">
          <a:extLst>
            <a:ext uri="{FF2B5EF4-FFF2-40B4-BE49-F238E27FC236}">
              <a16:creationId xmlns:a16="http://schemas.microsoft.com/office/drawing/2014/main" xmlns="" id="{00000000-0008-0000-0100-000062000000}"/>
            </a:ext>
          </a:extLst>
        </xdr:cNvPr>
        <xdr:cNvCxnSpPr/>
      </xdr:nvCxnSpPr>
      <xdr:spPr bwMode="auto">
        <a:xfrm>
          <a:off x="5661542" y="10744985"/>
          <a:ext cx="0" cy="602631"/>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523822</xdr:colOff>
      <xdr:row>53</xdr:row>
      <xdr:rowOff>20732</xdr:rowOff>
    </xdr:from>
    <xdr:to>
      <xdr:col>4</xdr:col>
      <xdr:colOff>360979</xdr:colOff>
      <xdr:row>53</xdr:row>
      <xdr:rowOff>185336</xdr:rowOff>
    </xdr:to>
    <xdr:sp macro="" textlink="">
      <xdr:nvSpPr>
        <xdr:cNvPr id="102" name="Textfeld 23">
          <a:extLst>
            <a:ext uri="{FF2B5EF4-FFF2-40B4-BE49-F238E27FC236}">
              <a16:creationId xmlns:a16="http://schemas.microsoft.com/office/drawing/2014/main" xmlns="" id="{00000000-0008-0000-0100-000066000000}"/>
            </a:ext>
          </a:extLst>
        </xdr:cNvPr>
        <xdr:cNvSpPr txBox="1">
          <a:spLocks noChangeArrowheads="1"/>
        </xdr:cNvSpPr>
      </xdr:nvSpPr>
      <xdr:spPr bwMode="auto">
        <a:xfrm rot="20540723">
          <a:off x="3071760" y="10974482"/>
          <a:ext cx="686469" cy="164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Kijfhoek</a:t>
          </a:r>
        </a:p>
      </xdr:txBody>
    </xdr:sp>
    <xdr:clientData/>
  </xdr:twoCellAnchor>
  <xdr:twoCellAnchor>
    <xdr:from>
      <xdr:col>14</xdr:col>
      <xdr:colOff>227125</xdr:colOff>
      <xdr:row>48</xdr:row>
      <xdr:rowOff>222773</xdr:rowOff>
    </xdr:from>
    <xdr:to>
      <xdr:col>16</xdr:col>
      <xdr:colOff>8797</xdr:colOff>
      <xdr:row>51</xdr:row>
      <xdr:rowOff>7341</xdr:rowOff>
    </xdr:to>
    <xdr:sp macro="" textlink="">
      <xdr:nvSpPr>
        <xdr:cNvPr id="106" name="Textfeld 49">
          <a:extLst>
            <a:ext uri="{FF2B5EF4-FFF2-40B4-BE49-F238E27FC236}">
              <a16:creationId xmlns:a16="http://schemas.microsoft.com/office/drawing/2014/main" xmlns="" id="{00000000-0008-0000-0100-00006A000000}"/>
            </a:ext>
          </a:extLst>
        </xdr:cNvPr>
        <xdr:cNvSpPr txBox="1">
          <a:spLocks noChangeArrowheads="1"/>
        </xdr:cNvSpPr>
      </xdr:nvSpPr>
      <xdr:spPr bwMode="auto">
        <a:xfrm rot="2137234">
          <a:off x="12133375" y="10121970"/>
          <a:ext cx="1482565" cy="41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Berlin-Koepenick</a:t>
          </a:r>
        </a:p>
      </xdr:txBody>
    </xdr:sp>
    <xdr:clientData/>
  </xdr:twoCellAnchor>
  <xdr:twoCellAnchor>
    <xdr:from>
      <xdr:col>5</xdr:col>
      <xdr:colOff>501484</xdr:colOff>
      <xdr:row>54</xdr:row>
      <xdr:rowOff>23326</xdr:rowOff>
    </xdr:from>
    <xdr:to>
      <xdr:col>6</xdr:col>
      <xdr:colOff>515065</xdr:colOff>
      <xdr:row>54</xdr:row>
      <xdr:rowOff>191051</xdr:rowOff>
    </xdr:to>
    <xdr:sp macro="" textlink="">
      <xdr:nvSpPr>
        <xdr:cNvPr id="99" name="Textfeld 20">
          <a:extLst>
            <a:ext uri="{FF2B5EF4-FFF2-40B4-BE49-F238E27FC236}">
              <a16:creationId xmlns:a16="http://schemas.microsoft.com/office/drawing/2014/main" xmlns="" id="{00000000-0008-0000-0100-000063000000}"/>
            </a:ext>
          </a:extLst>
        </xdr:cNvPr>
        <xdr:cNvSpPr txBox="1">
          <a:spLocks noChangeArrowheads="1"/>
        </xdr:cNvSpPr>
      </xdr:nvSpPr>
      <xdr:spPr bwMode="auto">
        <a:xfrm rot="1970593">
          <a:off x="4753717" y="11140362"/>
          <a:ext cx="864027" cy="16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solidFill>
                <a:srgbClr val="FF0000"/>
              </a:solidFill>
              <a:latin typeface="Arial Narrow" pitchFamily="34" charset="0"/>
              <a:cs typeface="Arial" charset="0"/>
            </a:rPr>
            <a:t>Emmerich</a:t>
          </a:r>
        </a:p>
      </xdr:txBody>
    </xdr:sp>
    <xdr:clientData/>
  </xdr:twoCellAnchor>
  <xdr:twoCellAnchor>
    <xdr:from>
      <xdr:col>3</xdr:col>
      <xdr:colOff>773483</xdr:colOff>
      <xdr:row>50</xdr:row>
      <xdr:rowOff>118267</xdr:rowOff>
    </xdr:from>
    <xdr:to>
      <xdr:col>4</xdr:col>
      <xdr:colOff>786055</xdr:colOff>
      <xdr:row>51</xdr:row>
      <xdr:rowOff>136790</xdr:rowOff>
    </xdr:to>
    <xdr:sp macro="" textlink="">
      <xdr:nvSpPr>
        <xdr:cNvPr id="78" name="Textfeld 20">
          <a:extLst>
            <a:ext uri="{FF2B5EF4-FFF2-40B4-BE49-F238E27FC236}">
              <a16:creationId xmlns:a16="http://schemas.microsoft.com/office/drawing/2014/main" xmlns="" id="{00000000-0008-0000-0100-00004E000000}"/>
            </a:ext>
          </a:extLst>
        </xdr:cNvPr>
        <xdr:cNvSpPr txBox="1">
          <a:spLocks noChangeArrowheads="1"/>
        </xdr:cNvSpPr>
      </xdr:nvSpPr>
      <xdr:spPr bwMode="auto">
        <a:xfrm rot="2317241">
          <a:off x="3321421" y="10476705"/>
          <a:ext cx="861884"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Amersfoort</a:t>
          </a:r>
        </a:p>
      </xdr:txBody>
    </xdr:sp>
    <xdr:clientData/>
  </xdr:twoCellAnchor>
  <xdr:twoCellAnchor>
    <xdr:from>
      <xdr:col>6</xdr:col>
      <xdr:colOff>42428</xdr:colOff>
      <xdr:row>48</xdr:row>
      <xdr:rowOff>211767</xdr:rowOff>
    </xdr:from>
    <xdr:to>
      <xdr:col>7</xdr:col>
      <xdr:colOff>445435</xdr:colOff>
      <xdr:row>50</xdr:row>
      <xdr:rowOff>102</xdr:rowOff>
    </xdr:to>
    <xdr:sp macro="" textlink="">
      <xdr:nvSpPr>
        <xdr:cNvPr id="86" name="Textfeld 20">
          <a:extLst>
            <a:ext uri="{FF2B5EF4-FFF2-40B4-BE49-F238E27FC236}">
              <a16:creationId xmlns:a16="http://schemas.microsoft.com/office/drawing/2014/main" xmlns="" id="{00000000-0008-0000-0100-000056000000}"/>
            </a:ext>
          </a:extLst>
        </xdr:cNvPr>
        <xdr:cNvSpPr txBox="1">
          <a:spLocks noChangeArrowheads="1"/>
        </xdr:cNvSpPr>
      </xdr:nvSpPr>
      <xdr:spPr bwMode="auto">
        <a:xfrm rot="2238966">
          <a:off x="5138303" y="10141580"/>
          <a:ext cx="1252320" cy="2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solidFill>
                <a:srgbClr val="FF0000"/>
              </a:solidFill>
              <a:latin typeface="Arial Narrow" pitchFamily="34" charset="0"/>
              <a:cs typeface="Arial" charset="0"/>
            </a:rPr>
            <a:t>Bad Bentheim</a:t>
          </a:r>
        </a:p>
      </xdr:txBody>
    </xdr:sp>
    <xdr:clientData/>
  </xdr:twoCellAnchor>
  <xdr:twoCellAnchor>
    <xdr:from>
      <xdr:col>8</xdr:col>
      <xdr:colOff>91699</xdr:colOff>
      <xdr:row>55</xdr:row>
      <xdr:rowOff>36166</xdr:rowOff>
    </xdr:from>
    <xdr:to>
      <xdr:col>9</xdr:col>
      <xdr:colOff>150665</xdr:colOff>
      <xdr:row>55</xdr:row>
      <xdr:rowOff>157006</xdr:rowOff>
    </xdr:to>
    <xdr:sp macro="" textlink="">
      <xdr:nvSpPr>
        <xdr:cNvPr id="87" name="Textfeld 22">
          <a:extLst>
            <a:ext uri="{FF2B5EF4-FFF2-40B4-BE49-F238E27FC236}">
              <a16:creationId xmlns:a16="http://schemas.microsoft.com/office/drawing/2014/main" xmlns="" id="{00000000-0008-0000-0100-000057000000}"/>
            </a:ext>
          </a:extLst>
        </xdr:cNvPr>
        <xdr:cNvSpPr txBox="1">
          <a:spLocks noChangeArrowheads="1"/>
        </xdr:cNvSpPr>
      </xdr:nvSpPr>
      <xdr:spPr bwMode="auto">
        <a:xfrm rot="2303687">
          <a:off x="6886199" y="11386791"/>
          <a:ext cx="908279" cy="12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ts val="750"/>
            </a:lnSpc>
            <a:spcBef>
              <a:spcPct val="0"/>
            </a:spcBef>
            <a:spcAft>
              <a:spcPct val="0"/>
            </a:spcAft>
            <a:buNone/>
          </a:pPr>
          <a:r>
            <a:rPr lang="de-DE" altLang="pl-PL" sz="1400">
              <a:latin typeface="Arial Narrow" pitchFamily="34" charset="0"/>
              <a:cs typeface="Arial" charset="0"/>
            </a:rPr>
            <a:t>Löhne</a:t>
          </a:r>
        </a:p>
      </xdr:txBody>
    </xdr:sp>
    <xdr:clientData/>
  </xdr:twoCellAnchor>
  <xdr:twoCellAnchor>
    <xdr:from>
      <xdr:col>1</xdr:col>
      <xdr:colOff>594975</xdr:colOff>
      <xdr:row>53</xdr:row>
      <xdr:rowOff>187246</xdr:rowOff>
    </xdr:from>
    <xdr:to>
      <xdr:col>3</xdr:col>
      <xdr:colOff>125828</xdr:colOff>
      <xdr:row>56</xdr:row>
      <xdr:rowOff>25854</xdr:rowOff>
    </xdr:to>
    <xdr:sp macro="" textlink="">
      <xdr:nvSpPr>
        <xdr:cNvPr id="88" name="Textfeld 21">
          <a:extLst>
            <a:ext uri="{FF2B5EF4-FFF2-40B4-BE49-F238E27FC236}">
              <a16:creationId xmlns:a16="http://schemas.microsoft.com/office/drawing/2014/main" xmlns="" id="{00000000-0008-0000-0100-000058000000}"/>
            </a:ext>
          </a:extLst>
        </xdr:cNvPr>
        <xdr:cNvSpPr txBox="1">
          <a:spLocks noChangeArrowheads="1"/>
        </xdr:cNvSpPr>
      </xdr:nvSpPr>
      <xdr:spPr bwMode="auto">
        <a:xfrm rot="2092034">
          <a:off x="1444288" y="11140996"/>
          <a:ext cx="1229478" cy="43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solidFill>
                <a:srgbClr val="FF0000"/>
              </a:solidFill>
              <a:latin typeface="Arial Narrow" pitchFamily="34" charset="0"/>
              <a:cs typeface="Arial" charset="0"/>
            </a:rPr>
            <a:t>Roosendaal Grens / Essen-Grens</a:t>
          </a:r>
        </a:p>
      </xdr:txBody>
    </xdr:sp>
    <xdr:clientData/>
  </xdr:twoCellAnchor>
  <xdr:twoCellAnchor>
    <xdr:from>
      <xdr:col>28</xdr:col>
      <xdr:colOff>388210</xdr:colOff>
      <xdr:row>47</xdr:row>
      <xdr:rowOff>199502</xdr:rowOff>
    </xdr:from>
    <xdr:to>
      <xdr:col>28</xdr:col>
      <xdr:colOff>637291</xdr:colOff>
      <xdr:row>50</xdr:row>
      <xdr:rowOff>178707</xdr:rowOff>
    </xdr:to>
    <xdr:cxnSp macro="">
      <xdr:nvCxnSpPr>
        <xdr:cNvPr id="69" name="Gerade Verbindung 19">
          <a:extLst>
            <a:ext uri="{FF2B5EF4-FFF2-40B4-BE49-F238E27FC236}">
              <a16:creationId xmlns:a16="http://schemas.microsoft.com/office/drawing/2014/main" xmlns="" id="{00000000-0008-0000-0100-000045000000}"/>
            </a:ext>
          </a:extLst>
        </xdr:cNvPr>
        <xdr:cNvCxnSpPr/>
      </xdr:nvCxnSpPr>
      <xdr:spPr bwMode="auto">
        <a:xfrm>
          <a:off x="24391210" y="10081690"/>
          <a:ext cx="249081" cy="6340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171441</xdr:colOff>
      <xdr:row>60</xdr:row>
      <xdr:rowOff>64778</xdr:rowOff>
    </xdr:from>
    <xdr:to>
      <xdr:col>17</xdr:col>
      <xdr:colOff>825941</xdr:colOff>
      <xdr:row>61</xdr:row>
      <xdr:rowOff>6633</xdr:rowOff>
    </xdr:to>
    <xdr:sp macro="" textlink="">
      <xdr:nvSpPr>
        <xdr:cNvPr id="33" name="Textfeld 64">
          <a:extLst>
            <a:ext uri="{FF2B5EF4-FFF2-40B4-BE49-F238E27FC236}">
              <a16:creationId xmlns:a16="http://schemas.microsoft.com/office/drawing/2014/main" xmlns="" id="{00000000-0008-0000-0100-000021000000}"/>
            </a:ext>
          </a:extLst>
        </xdr:cNvPr>
        <xdr:cNvSpPr txBox="1">
          <a:spLocks noChangeArrowheads="1"/>
        </xdr:cNvSpPr>
      </xdr:nvSpPr>
      <xdr:spPr bwMode="auto">
        <a:xfrm rot="1919147">
          <a:off x="14601492" y="11533656"/>
          <a:ext cx="654500" cy="136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de-DE" sz="1200"/>
            <a:t>Děčín-</a:t>
          </a:r>
          <a:r>
            <a:rPr lang="cs-CZ" altLang="pl-PL" sz="1200"/>
            <a:t>v</a:t>
          </a:r>
          <a:r>
            <a:rPr lang="de-DE" altLang="pl-PL" sz="1200"/>
            <a:t>ýc</a:t>
          </a:r>
          <a:r>
            <a:rPr lang="de-DE" altLang="pl-PL" sz="1400">
              <a:latin typeface="Arial Narrow" panose="020B0606020202030204" pitchFamily="34" charset="0"/>
            </a:rPr>
            <a:t>h</a:t>
          </a:r>
          <a:r>
            <a:rPr lang="de-DE" altLang="pl-PL" sz="1200"/>
            <a:t>od </a:t>
          </a:r>
        </a:p>
      </xdr:txBody>
    </xdr:sp>
    <xdr:clientData/>
  </xdr:twoCellAnchor>
  <xdr:twoCellAnchor>
    <xdr:from>
      <xdr:col>17</xdr:col>
      <xdr:colOff>455473</xdr:colOff>
      <xdr:row>62</xdr:row>
      <xdr:rowOff>121949</xdr:rowOff>
    </xdr:from>
    <xdr:to>
      <xdr:col>18</xdr:col>
      <xdr:colOff>196993</xdr:colOff>
      <xdr:row>63</xdr:row>
      <xdr:rowOff>117168</xdr:rowOff>
    </xdr:to>
    <xdr:sp macro="" textlink="">
      <xdr:nvSpPr>
        <xdr:cNvPr id="34" name="Textfeld 33">
          <a:extLst>
            <a:ext uri="{FF2B5EF4-FFF2-40B4-BE49-F238E27FC236}">
              <a16:creationId xmlns:a16="http://schemas.microsoft.com/office/drawing/2014/main" xmlns="" id="{00000000-0008-0000-0100-000022000000}"/>
            </a:ext>
          </a:extLst>
        </xdr:cNvPr>
        <xdr:cNvSpPr txBox="1">
          <a:spLocks noChangeArrowheads="1"/>
        </xdr:cNvSpPr>
      </xdr:nvSpPr>
      <xdr:spPr bwMode="auto">
        <a:xfrm rot="1855722">
          <a:off x="14893786" y="12226637"/>
          <a:ext cx="590832" cy="193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Narrow" panose="020B0606020202030204" pitchFamily="34" charset="0"/>
            </a:rPr>
            <a:t>Mělník</a:t>
          </a:r>
          <a:endParaRPr lang="de-DE" altLang="pl-PL" sz="1400">
            <a:latin typeface="Arial Narrow" panose="020B0606020202030204" pitchFamily="34" charset="0"/>
          </a:endParaRPr>
        </a:p>
      </xdr:txBody>
    </xdr:sp>
    <xdr:clientData/>
  </xdr:twoCellAnchor>
  <xdr:twoCellAnchor>
    <xdr:from>
      <xdr:col>17</xdr:col>
      <xdr:colOff>654391</xdr:colOff>
      <xdr:row>48</xdr:row>
      <xdr:rowOff>26376</xdr:rowOff>
    </xdr:from>
    <xdr:to>
      <xdr:col>19</xdr:col>
      <xdr:colOff>187175</xdr:colOff>
      <xdr:row>49</xdr:row>
      <xdr:rowOff>22235</xdr:rowOff>
    </xdr:to>
    <xdr:sp macro="" textlink="">
      <xdr:nvSpPr>
        <xdr:cNvPr id="35" name="Textfeld 204">
          <a:extLst>
            <a:ext uri="{FF2B5EF4-FFF2-40B4-BE49-F238E27FC236}">
              <a16:creationId xmlns:a16="http://schemas.microsoft.com/office/drawing/2014/main" xmlns="" id="{00000000-0008-0000-0100-000023000000}"/>
            </a:ext>
          </a:extLst>
        </xdr:cNvPr>
        <xdr:cNvSpPr txBox="1">
          <a:spLocks noChangeArrowheads="1"/>
        </xdr:cNvSpPr>
      </xdr:nvSpPr>
      <xdr:spPr bwMode="auto">
        <a:xfrm rot="2192201">
          <a:off x="15171805" y="9288617"/>
          <a:ext cx="1240715" cy="192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de-DE" altLang="pl-PL" sz="1400">
              <a:latin typeface="Arial Narrow" pitchFamily="34" charset="0"/>
              <a:cs typeface="Arial" charset="0"/>
            </a:rPr>
            <a:t>Pozna</a:t>
          </a:r>
          <a:r>
            <a:rPr lang="pl-PL" altLang="pl-PL" sz="1400">
              <a:latin typeface="Arial Narrow" pitchFamily="34" charset="0"/>
              <a:cs typeface="Arial" charset="0"/>
            </a:rPr>
            <a:t>ń Starołęka </a:t>
          </a:r>
        </a:p>
      </xdr:txBody>
    </xdr:sp>
    <xdr:clientData/>
  </xdr:twoCellAnchor>
  <xdr:twoCellAnchor>
    <xdr:from>
      <xdr:col>12</xdr:col>
      <xdr:colOff>610144</xdr:colOff>
      <xdr:row>42</xdr:row>
      <xdr:rowOff>125655</xdr:rowOff>
    </xdr:from>
    <xdr:to>
      <xdr:col>13</xdr:col>
      <xdr:colOff>768008</xdr:colOff>
      <xdr:row>43</xdr:row>
      <xdr:rowOff>140043</xdr:rowOff>
    </xdr:to>
    <xdr:sp macro="" textlink="">
      <xdr:nvSpPr>
        <xdr:cNvPr id="37" name="Textfeld 50">
          <a:extLst>
            <a:ext uri="{FF2B5EF4-FFF2-40B4-BE49-F238E27FC236}">
              <a16:creationId xmlns:a16="http://schemas.microsoft.com/office/drawing/2014/main" xmlns="" id="{00000000-0008-0000-0100-000025000000}"/>
            </a:ext>
          </a:extLst>
        </xdr:cNvPr>
        <xdr:cNvSpPr txBox="1">
          <a:spLocks noChangeArrowheads="1"/>
        </xdr:cNvSpPr>
      </xdr:nvSpPr>
      <xdr:spPr bwMode="auto">
        <a:xfrm rot="2253601">
          <a:off x="10796062" y="8095553"/>
          <a:ext cx="1006691" cy="208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 typeface="Arial" charset="0"/>
            <a:buNone/>
          </a:pPr>
          <a:r>
            <a:rPr lang="de-DE" altLang="pl-PL" sz="1400">
              <a:latin typeface="Arial Narrow" pitchFamily="34" charset="0"/>
              <a:cs typeface="Arial" charset="0"/>
            </a:rPr>
            <a:t>Rostock Seehafen</a:t>
          </a:r>
        </a:p>
      </xdr:txBody>
    </xdr:sp>
    <xdr:clientData/>
  </xdr:twoCellAnchor>
  <xdr:twoCellAnchor>
    <xdr:from>
      <xdr:col>26</xdr:col>
      <xdr:colOff>714375</xdr:colOff>
      <xdr:row>49</xdr:row>
      <xdr:rowOff>152209</xdr:rowOff>
    </xdr:from>
    <xdr:to>
      <xdr:col>28</xdr:col>
      <xdr:colOff>474595</xdr:colOff>
      <xdr:row>53</xdr:row>
      <xdr:rowOff>154781</xdr:rowOff>
    </xdr:to>
    <xdr:cxnSp macro="">
      <xdr:nvCxnSpPr>
        <xdr:cNvPr id="39" name="Gerade Verbindung 2">
          <a:hlinkClick xmlns:r="http://schemas.openxmlformats.org/officeDocument/2006/relationships" r:id="rId18"/>
          <a:extLst>
            <a:ext uri="{FF2B5EF4-FFF2-40B4-BE49-F238E27FC236}">
              <a16:creationId xmlns:a16="http://schemas.microsoft.com/office/drawing/2014/main" xmlns="" id="{00000000-0008-0000-0100-000027000000}"/>
            </a:ext>
          </a:extLst>
        </xdr:cNvPr>
        <xdr:cNvCxnSpPr>
          <a:cxnSpLocks/>
          <a:endCxn id="324" idx="6"/>
        </xdr:cNvCxnSpPr>
      </xdr:nvCxnSpPr>
      <xdr:spPr bwMode="auto">
        <a:xfrm flipV="1">
          <a:off x="23002875" y="10486834"/>
          <a:ext cx="1474720" cy="812197"/>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587403</xdr:colOff>
      <xdr:row>52</xdr:row>
      <xdr:rowOff>119216</xdr:rowOff>
    </xdr:from>
    <xdr:to>
      <xdr:col>21</xdr:col>
      <xdr:colOff>613874</xdr:colOff>
      <xdr:row>53</xdr:row>
      <xdr:rowOff>184774</xdr:rowOff>
    </xdr:to>
    <xdr:sp macro="" textlink="">
      <xdr:nvSpPr>
        <xdr:cNvPr id="40" name="Textfeld 207">
          <a:extLst>
            <a:ext uri="{FF2B5EF4-FFF2-40B4-BE49-F238E27FC236}">
              <a16:creationId xmlns:a16="http://schemas.microsoft.com/office/drawing/2014/main" xmlns="" id="{00000000-0008-0000-0100-000028000000}"/>
            </a:ext>
          </a:extLst>
        </xdr:cNvPr>
        <xdr:cNvSpPr txBox="1">
          <a:spLocks noChangeArrowheads="1"/>
        </xdr:cNvSpPr>
      </xdr:nvSpPr>
      <xdr:spPr bwMode="auto">
        <a:xfrm rot="1856002">
          <a:off x="17732403" y="11061061"/>
          <a:ext cx="883721" cy="26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Swarzędz</a:t>
          </a:r>
          <a:endParaRPr lang="de-DE" altLang="pl-PL" sz="1400">
            <a:latin typeface="Arial Narrow" pitchFamily="34" charset="0"/>
            <a:cs typeface="Arial" charset="0"/>
          </a:endParaRPr>
        </a:p>
      </xdr:txBody>
    </xdr:sp>
    <xdr:clientData/>
  </xdr:twoCellAnchor>
  <xdr:twoCellAnchor>
    <xdr:from>
      <xdr:col>22</xdr:col>
      <xdr:colOff>345646</xdr:colOff>
      <xdr:row>49</xdr:row>
      <xdr:rowOff>49189</xdr:rowOff>
    </xdr:from>
    <xdr:to>
      <xdr:col>23</xdr:col>
      <xdr:colOff>179774</xdr:colOff>
      <xdr:row>50</xdr:row>
      <xdr:rowOff>130999</xdr:rowOff>
    </xdr:to>
    <xdr:sp macro="" textlink="">
      <xdr:nvSpPr>
        <xdr:cNvPr id="41" name="Textfeld 207">
          <a:extLst>
            <a:ext uri="{FF2B5EF4-FFF2-40B4-BE49-F238E27FC236}">
              <a16:creationId xmlns:a16="http://schemas.microsoft.com/office/drawing/2014/main" xmlns="" id="{00000000-0008-0000-0100-000029000000}"/>
            </a:ext>
          </a:extLst>
        </xdr:cNvPr>
        <xdr:cNvSpPr txBox="1">
          <a:spLocks noChangeArrowheads="1"/>
        </xdr:cNvSpPr>
      </xdr:nvSpPr>
      <xdr:spPr bwMode="auto">
        <a:xfrm rot="1848209">
          <a:off x="19205146" y="10383814"/>
          <a:ext cx="691378" cy="28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Kutno</a:t>
          </a:r>
          <a:endParaRPr lang="de-DE" altLang="pl-PL" sz="1400">
            <a:latin typeface="Arial Narrow" pitchFamily="34" charset="0"/>
            <a:cs typeface="Arial" charset="0"/>
          </a:endParaRPr>
        </a:p>
      </xdr:txBody>
    </xdr:sp>
    <xdr:clientData/>
  </xdr:twoCellAnchor>
  <xdr:twoCellAnchor>
    <xdr:from>
      <xdr:col>23</xdr:col>
      <xdr:colOff>237331</xdr:colOff>
      <xdr:row>50</xdr:row>
      <xdr:rowOff>63645</xdr:rowOff>
    </xdr:from>
    <xdr:to>
      <xdr:col>24</xdr:col>
      <xdr:colOff>521185</xdr:colOff>
      <xdr:row>52</xdr:row>
      <xdr:rowOff>64294</xdr:rowOff>
    </xdr:to>
    <xdr:sp macro="" textlink="">
      <xdr:nvSpPr>
        <xdr:cNvPr id="42" name="Textfeld 207">
          <a:extLst>
            <a:ext uri="{FF2B5EF4-FFF2-40B4-BE49-F238E27FC236}">
              <a16:creationId xmlns:a16="http://schemas.microsoft.com/office/drawing/2014/main" xmlns="" id="{00000000-0008-0000-0100-00002A000000}"/>
            </a:ext>
          </a:extLst>
        </xdr:cNvPr>
        <xdr:cNvSpPr txBox="1">
          <a:spLocks noChangeArrowheads="1"/>
        </xdr:cNvSpPr>
      </xdr:nvSpPr>
      <xdr:spPr bwMode="auto">
        <a:xfrm rot="2246556">
          <a:off x="19954081" y="10600678"/>
          <a:ext cx="1141104" cy="405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pl-PL" altLang="pl-PL" sz="1400">
              <a:latin typeface="Arial Narrow" pitchFamily="34" charset="0"/>
              <a:cs typeface="Arial" charset="0"/>
            </a:rPr>
            <a:t>Łowicz</a:t>
          </a:r>
          <a:endParaRPr lang="de-DE" altLang="pl-PL" sz="1400">
            <a:latin typeface="Arial Narrow" pitchFamily="34" charset="0"/>
            <a:cs typeface="Arial" charset="0"/>
          </a:endParaRPr>
        </a:p>
      </xdr:txBody>
    </xdr:sp>
    <xdr:clientData/>
  </xdr:twoCellAnchor>
  <xdr:twoCellAnchor>
    <xdr:from>
      <xdr:col>6</xdr:col>
      <xdr:colOff>252913</xdr:colOff>
      <xdr:row>61</xdr:row>
      <xdr:rowOff>50390</xdr:rowOff>
    </xdr:from>
    <xdr:to>
      <xdr:col>6</xdr:col>
      <xdr:colOff>252913</xdr:colOff>
      <xdr:row>61</xdr:row>
      <xdr:rowOff>50390</xdr:rowOff>
    </xdr:to>
    <xdr:cxnSp macro="">
      <xdr:nvCxnSpPr>
        <xdr:cNvPr id="49" name="Gerader Verbinder 8355">
          <a:extLst>
            <a:ext uri="{FF2B5EF4-FFF2-40B4-BE49-F238E27FC236}">
              <a16:creationId xmlns:a16="http://schemas.microsoft.com/office/drawing/2014/main" xmlns="" id="{00000000-0008-0000-0100-000031000000}"/>
            </a:ext>
          </a:extLst>
        </xdr:cNvPr>
        <xdr:cNvCxnSpPr>
          <a:cxnSpLocks/>
        </xdr:cNvCxnSpPr>
      </xdr:nvCxnSpPr>
      <xdr:spPr>
        <a:xfrm>
          <a:off x="5366334" y="12081969"/>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140368</xdr:colOff>
      <xdr:row>54</xdr:row>
      <xdr:rowOff>75197</xdr:rowOff>
    </xdr:from>
    <xdr:to>
      <xdr:col>3</xdr:col>
      <xdr:colOff>449936</xdr:colOff>
      <xdr:row>54</xdr:row>
      <xdr:rowOff>191228</xdr:rowOff>
    </xdr:to>
    <xdr:cxnSp macro="">
      <xdr:nvCxnSpPr>
        <xdr:cNvPr id="214" name="Gerade Verbindung 124">
          <a:hlinkClick xmlns:r="http://schemas.openxmlformats.org/officeDocument/2006/relationships" r:id="rId4"/>
          <a:extLst>
            <a:ext uri="{FF2B5EF4-FFF2-40B4-BE49-F238E27FC236}">
              <a16:creationId xmlns:a16="http://schemas.microsoft.com/office/drawing/2014/main" xmlns="" id="{00000000-0008-0000-0100-0000D6000000}"/>
            </a:ext>
          </a:extLst>
        </xdr:cNvPr>
        <xdr:cNvCxnSpPr>
          <a:cxnSpLocks/>
        </xdr:cNvCxnSpPr>
      </xdr:nvCxnSpPr>
      <xdr:spPr bwMode="auto">
        <a:xfrm>
          <a:off x="2688949" y="10535535"/>
          <a:ext cx="309568" cy="116031"/>
        </a:xfrm>
        <a:prstGeom prst="line">
          <a:avLst/>
        </a:prstGeom>
        <a:ln w="4445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637058</xdr:colOff>
      <xdr:row>55</xdr:row>
      <xdr:rowOff>23822</xdr:rowOff>
    </xdr:from>
    <xdr:to>
      <xdr:col>4</xdr:col>
      <xdr:colOff>256712</xdr:colOff>
      <xdr:row>55</xdr:row>
      <xdr:rowOff>73946</xdr:rowOff>
    </xdr:to>
    <xdr:cxnSp macro="">
      <xdr:nvCxnSpPr>
        <xdr:cNvPr id="215" name="Gerade Verbindung 124">
          <a:hlinkClick xmlns:r="http://schemas.openxmlformats.org/officeDocument/2006/relationships" r:id="rId3"/>
          <a:extLst>
            <a:ext uri="{FF2B5EF4-FFF2-40B4-BE49-F238E27FC236}">
              <a16:creationId xmlns:a16="http://schemas.microsoft.com/office/drawing/2014/main" xmlns="" id="{00000000-0008-0000-0100-0000D7000000}"/>
            </a:ext>
          </a:extLst>
        </xdr:cNvPr>
        <xdr:cNvCxnSpPr>
          <a:cxnSpLocks/>
          <a:stCxn id="266" idx="1"/>
          <a:endCxn id="266" idx="3"/>
        </xdr:cNvCxnSpPr>
      </xdr:nvCxnSpPr>
      <xdr:spPr bwMode="auto">
        <a:xfrm>
          <a:off x="3189758" y="10653722"/>
          <a:ext cx="470554" cy="50124"/>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299663</xdr:colOff>
      <xdr:row>64</xdr:row>
      <xdr:rowOff>11102</xdr:rowOff>
    </xdr:from>
    <xdr:to>
      <xdr:col>16</xdr:col>
      <xdr:colOff>587653</xdr:colOff>
      <xdr:row>65</xdr:row>
      <xdr:rowOff>9382</xdr:rowOff>
    </xdr:to>
    <xdr:cxnSp macro="">
      <xdr:nvCxnSpPr>
        <xdr:cNvPr id="217" name="Gerade Verbindung 132">
          <a:hlinkClick xmlns:r="http://schemas.openxmlformats.org/officeDocument/2006/relationships" r:id="rId13"/>
          <a:extLst>
            <a:ext uri="{FF2B5EF4-FFF2-40B4-BE49-F238E27FC236}">
              <a16:creationId xmlns:a16="http://schemas.microsoft.com/office/drawing/2014/main" xmlns="" id="{00000000-0008-0000-0100-0000D9000000}"/>
            </a:ext>
          </a:extLst>
        </xdr:cNvPr>
        <xdr:cNvCxnSpPr>
          <a:cxnSpLocks/>
        </xdr:cNvCxnSpPr>
      </xdr:nvCxnSpPr>
      <xdr:spPr bwMode="auto">
        <a:xfrm flipV="1">
          <a:off x="13914063" y="12412652"/>
          <a:ext cx="287990" cy="195130"/>
        </a:xfrm>
        <a:prstGeom prst="line">
          <a:avLst/>
        </a:prstGeom>
        <a:ln w="76200">
          <a:solidFill>
            <a:srgbClr val="FFC000"/>
          </a:solidFill>
          <a:prstDash val="solid"/>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349038</xdr:colOff>
      <xdr:row>41</xdr:row>
      <xdr:rowOff>215435</xdr:rowOff>
    </xdr:from>
    <xdr:to>
      <xdr:col>23</xdr:col>
      <xdr:colOff>838474</xdr:colOff>
      <xdr:row>42</xdr:row>
      <xdr:rowOff>122735</xdr:rowOff>
    </xdr:to>
    <xdr:cxnSp macro="">
      <xdr:nvCxnSpPr>
        <xdr:cNvPr id="218" name="Gerade Verbindung 132">
          <a:hlinkClick xmlns:r="http://schemas.openxmlformats.org/officeDocument/2006/relationships" r:id="rId17"/>
          <a:extLst>
            <a:ext uri="{FF2B5EF4-FFF2-40B4-BE49-F238E27FC236}">
              <a16:creationId xmlns:a16="http://schemas.microsoft.com/office/drawing/2014/main" xmlns="" id="{00000000-0008-0000-0100-0000DA000000}"/>
            </a:ext>
          </a:extLst>
        </xdr:cNvPr>
        <xdr:cNvCxnSpPr>
          <a:cxnSpLocks/>
          <a:endCxn id="312" idx="2"/>
        </xdr:cNvCxnSpPr>
      </xdr:nvCxnSpPr>
      <xdr:spPr bwMode="auto">
        <a:xfrm flipV="1">
          <a:off x="20065788" y="8740310"/>
          <a:ext cx="489436" cy="133520"/>
        </a:xfrm>
        <a:prstGeom prst="line">
          <a:avLst/>
        </a:prstGeom>
        <a:ln w="76200">
          <a:solidFill>
            <a:srgbClr val="FFC000"/>
          </a:solidFill>
          <a:prstDash val="solid"/>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687597</xdr:colOff>
      <xdr:row>45</xdr:row>
      <xdr:rowOff>155520</xdr:rowOff>
    </xdr:from>
    <xdr:to>
      <xdr:col>14</xdr:col>
      <xdr:colOff>277621</xdr:colOff>
      <xdr:row>51</xdr:row>
      <xdr:rowOff>62635</xdr:rowOff>
    </xdr:to>
    <xdr:cxnSp macro="">
      <xdr:nvCxnSpPr>
        <xdr:cNvPr id="220" name="Rechte verbindingslijn 669">
          <a:hlinkClick xmlns:r="http://schemas.openxmlformats.org/officeDocument/2006/relationships" r:id="rId35"/>
          <a:extLst>
            <a:ext uri="{FF2B5EF4-FFF2-40B4-BE49-F238E27FC236}">
              <a16:creationId xmlns:a16="http://schemas.microsoft.com/office/drawing/2014/main" xmlns="" id="{00000000-0008-0000-0100-0000DC000000}"/>
            </a:ext>
          </a:extLst>
        </xdr:cNvPr>
        <xdr:cNvCxnSpPr>
          <a:endCxn id="300" idx="1"/>
        </xdr:cNvCxnSpPr>
      </xdr:nvCxnSpPr>
      <xdr:spPr>
        <a:xfrm>
          <a:off x="9204068" y="8701873"/>
          <a:ext cx="2996612" cy="1072527"/>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277357</xdr:colOff>
      <xdr:row>66</xdr:row>
      <xdr:rowOff>72737</xdr:rowOff>
    </xdr:from>
    <xdr:to>
      <xdr:col>16</xdr:col>
      <xdr:colOff>458806</xdr:colOff>
      <xdr:row>67</xdr:row>
      <xdr:rowOff>48901</xdr:rowOff>
    </xdr:to>
    <xdr:sp macro="" textlink="">
      <xdr:nvSpPr>
        <xdr:cNvPr id="221" name="Textfeld 64">
          <a:extLst>
            <a:ext uri="{FF2B5EF4-FFF2-40B4-BE49-F238E27FC236}">
              <a16:creationId xmlns:a16="http://schemas.microsoft.com/office/drawing/2014/main" xmlns="" id="{00000000-0008-0000-0100-0000DD000000}"/>
            </a:ext>
          </a:extLst>
        </xdr:cNvPr>
        <xdr:cNvSpPr txBox="1">
          <a:spLocks noChangeArrowheads="1"/>
        </xdr:cNvSpPr>
      </xdr:nvSpPr>
      <xdr:spPr bwMode="auto">
        <a:xfrm rot="2404112">
          <a:off x="13009755" y="12707941"/>
          <a:ext cx="1030275" cy="170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a:latin typeface="Arial Narrow" pitchFamily="34" charset="0"/>
              <a:cs typeface="Arial" charset="0"/>
            </a:rPr>
            <a:t>Ústí nad Labem západ</a:t>
          </a:r>
          <a:endParaRPr lang="de-DE" sz="1400">
            <a:latin typeface="Arial Narrow" pitchFamily="34" charset="0"/>
            <a:cs typeface="Arial" charset="0"/>
          </a:endParaRPr>
        </a:p>
        <a:p>
          <a:endParaRPr lang="de-DE" altLang="pl-PL" sz="900"/>
        </a:p>
      </xdr:txBody>
    </xdr:sp>
    <xdr:clientData/>
  </xdr:twoCellAnchor>
  <xdr:twoCellAnchor>
    <xdr:from>
      <xdr:col>24</xdr:col>
      <xdr:colOff>678656</xdr:colOff>
      <xdr:row>42</xdr:row>
      <xdr:rowOff>17956</xdr:rowOff>
    </xdr:from>
    <xdr:to>
      <xdr:col>26</xdr:col>
      <xdr:colOff>34562</xdr:colOff>
      <xdr:row>43</xdr:row>
      <xdr:rowOff>142874</xdr:rowOff>
    </xdr:to>
    <xdr:cxnSp macro="">
      <xdr:nvCxnSpPr>
        <xdr:cNvPr id="222" name="Straight Connector 14">
          <a:hlinkClick xmlns:r="http://schemas.openxmlformats.org/officeDocument/2006/relationships" r:id="rId24"/>
          <a:extLst>
            <a:ext uri="{FF2B5EF4-FFF2-40B4-BE49-F238E27FC236}">
              <a16:creationId xmlns:a16="http://schemas.microsoft.com/office/drawing/2014/main" xmlns="" id="{00000000-0008-0000-0100-0000DE000000}"/>
            </a:ext>
          </a:extLst>
        </xdr:cNvPr>
        <xdr:cNvCxnSpPr>
          <a:stCxn id="328" idx="3"/>
        </xdr:cNvCxnSpPr>
      </xdr:nvCxnSpPr>
      <xdr:spPr>
        <a:xfrm flipH="1">
          <a:off x="21252656" y="8769051"/>
          <a:ext cx="1070406" cy="351136"/>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61231</xdr:colOff>
      <xdr:row>57</xdr:row>
      <xdr:rowOff>170089</xdr:rowOff>
    </xdr:from>
    <xdr:to>
      <xdr:col>3</xdr:col>
      <xdr:colOff>360589</xdr:colOff>
      <xdr:row>58</xdr:row>
      <xdr:rowOff>81642</xdr:rowOff>
    </xdr:to>
    <xdr:cxnSp macro="">
      <xdr:nvCxnSpPr>
        <xdr:cNvPr id="224" name="Gerade Verbindung 124">
          <a:extLst>
            <a:ext uri="{FF2B5EF4-FFF2-40B4-BE49-F238E27FC236}">
              <a16:creationId xmlns:a16="http://schemas.microsoft.com/office/drawing/2014/main" xmlns="" id="{00000000-0008-0000-0100-0000E0000000}"/>
            </a:ext>
          </a:extLst>
        </xdr:cNvPr>
        <xdr:cNvCxnSpPr>
          <a:cxnSpLocks/>
        </xdr:cNvCxnSpPr>
      </xdr:nvCxnSpPr>
      <xdr:spPr bwMode="auto">
        <a:xfrm flipV="1">
          <a:off x="2612571" y="11681732"/>
          <a:ext cx="299358" cy="108857"/>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100883</xdr:colOff>
      <xdr:row>51</xdr:row>
      <xdr:rowOff>119475</xdr:rowOff>
    </xdr:from>
    <xdr:to>
      <xdr:col>8</xdr:col>
      <xdr:colOff>160401</xdr:colOff>
      <xdr:row>52</xdr:row>
      <xdr:rowOff>66318</xdr:rowOff>
    </xdr:to>
    <xdr:sp macro="" textlink="">
      <xdr:nvSpPr>
        <xdr:cNvPr id="263" name="Textfeld 22">
          <a:extLst>
            <a:ext uri="{FF2B5EF4-FFF2-40B4-BE49-F238E27FC236}">
              <a16:creationId xmlns:a16="http://schemas.microsoft.com/office/drawing/2014/main" xmlns="" id="{00000000-0008-0000-0100-000007010000}"/>
            </a:ext>
          </a:extLst>
        </xdr:cNvPr>
        <xdr:cNvSpPr txBox="1">
          <a:spLocks noChangeArrowheads="1"/>
        </xdr:cNvSpPr>
      </xdr:nvSpPr>
      <xdr:spPr bwMode="auto">
        <a:xfrm rot="2025417">
          <a:off x="6042669" y="9838863"/>
          <a:ext cx="908344" cy="141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ts val="750"/>
            </a:lnSpc>
            <a:spcBef>
              <a:spcPct val="0"/>
            </a:spcBef>
            <a:spcAft>
              <a:spcPct val="0"/>
            </a:spcAft>
            <a:buNone/>
          </a:pPr>
          <a:r>
            <a:rPr lang="de-DE" altLang="pl-PL" sz="1400">
              <a:latin typeface="Arial Narrow" pitchFamily="34" charset="0"/>
              <a:cs typeface="Arial" charset="0"/>
            </a:rPr>
            <a:t>Osnabruck</a:t>
          </a:r>
        </a:p>
      </xdr:txBody>
    </xdr:sp>
    <xdr:clientData/>
  </xdr:twoCellAnchor>
  <xdr:twoCellAnchor>
    <xdr:from>
      <xdr:col>13</xdr:col>
      <xdr:colOff>544136</xdr:colOff>
      <xdr:row>42</xdr:row>
      <xdr:rowOff>161315</xdr:rowOff>
    </xdr:from>
    <xdr:to>
      <xdr:col>15</xdr:col>
      <xdr:colOff>145879</xdr:colOff>
      <xdr:row>51</xdr:row>
      <xdr:rowOff>143840</xdr:rowOff>
    </xdr:to>
    <xdr:cxnSp macro="">
      <xdr:nvCxnSpPr>
        <xdr:cNvPr id="268" name="Rechte verbindingslijn 669">
          <a:hlinkClick xmlns:r="http://schemas.openxmlformats.org/officeDocument/2006/relationships" r:id="rId36"/>
          <a:extLst>
            <a:ext uri="{FF2B5EF4-FFF2-40B4-BE49-F238E27FC236}">
              <a16:creationId xmlns:a16="http://schemas.microsoft.com/office/drawing/2014/main" xmlns="" id="{00000000-0008-0000-0100-00000C010000}"/>
            </a:ext>
          </a:extLst>
        </xdr:cNvPr>
        <xdr:cNvCxnSpPr/>
      </xdr:nvCxnSpPr>
      <xdr:spPr>
        <a:xfrm>
          <a:off x="11599940" y="8706601"/>
          <a:ext cx="1302636" cy="1962365"/>
        </a:xfrm>
        <a:prstGeom prst="line">
          <a:avLst/>
        </a:prstGeom>
        <a:ln w="7620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637560</xdr:colOff>
      <xdr:row>53</xdr:row>
      <xdr:rowOff>113992</xdr:rowOff>
    </xdr:from>
    <xdr:to>
      <xdr:col>4</xdr:col>
      <xdr:colOff>521111</xdr:colOff>
      <xdr:row>54</xdr:row>
      <xdr:rowOff>161311</xdr:rowOff>
    </xdr:to>
    <xdr:cxnSp macro="">
      <xdr:nvCxnSpPr>
        <xdr:cNvPr id="274" name="Gerade Verbindung 120">
          <a:hlinkClick xmlns:r="http://schemas.openxmlformats.org/officeDocument/2006/relationships" r:id="rId37"/>
          <a:extLst>
            <a:ext uri="{FF2B5EF4-FFF2-40B4-BE49-F238E27FC236}">
              <a16:creationId xmlns:a16="http://schemas.microsoft.com/office/drawing/2014/main" xmlns="" id="{00000000-0008-0000-0100-000012010000}"/>
            </a:ext>
          </a:extLst>
        </xdr:cNvPr>
        <xdr:cNvCxnSpPr>
          <a:cxnSpLocks/>
        </xdr:cNvCxnSpPr>
      </xdr:nvCxnSpPr>
      <xdr:spPr bwMode="auto">
        <a:xfrm flipH="1">
          <a:off x="3190260" y="10350192"/>
          <a:ext cx="734451" cy="244169"/>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xdr:row>
      <xdr:rowOff>0</xdr:rowOff>
    </xdr:from>
    <xdr:to>
      <xdr:col>0</xdr:col>
      <xdr:colOff>165100</xdr:colOff>
      <xdr:row>1</xdr:row>
      <xdr:rowOff>152400</xdr:rowOff>
    </xdr:to>
    <xdr:sp macro="" textlink="">
      <xdr:nvSpPr>
        <xdr:cNvPr id="288" name="Ellipse 287">
          <a:extLst>
            <a:ext uri="{FF2B5EF4-FFF2-40B4-BE49-F238E27FC236}">
              <a16:creationId xmlns:a16="http://schemas.microsoft.com/office/drawing/2014/main" xmlns="" id="{00000000-0008-0000-0100-000020010000}"/>
            </a:ext>
          </a:extLst>
        </xdr:cNvPr>
        <xdr:cNvSpPr/>
      </xdr:nvSpPr>
      <xdr:spPr>
        <a:xfrm>
          <a:off x="0" y="0"/>
          <a:ext cx="165100" cy="152400"/>
        </a:xfrm>
        <a:prstGeom prst="ellipse">
          <a:avLst/>
        </a:prstGeom>
        <a:solidFill>
          <a:schemeClr val="bg1"/>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774700</xdr:colOff>
      <xdr:row>55</xdr:row>
      <xdr:rowOff>189012</xdr:rowOff>
    </xdr:from>
    <xdr:to>
      <xdr:col>7</xdr:col>
      <xdr:colOff>208349</xdr:colOff>
      <xdr:row>57</xdr:row>
      <xdr:rowOff>77459</xdr:rowOff>
    </xdr:to>
    <xdr:sp macro="" textlink="">
      <xdr:nvSpPr>
        <xdr:cNvPr id="296" name="Ellipse 295">
          <a:extLst>
            <a:ext uri="{FF2B5EF4-FFF2-40B4-BE49-F238E27FC236}">
              <a16:creationId xmlns:a16="http://schemas.microsoft.com/office/drawing/2014/main" xmlns="" id="{00000000-0008-0000-0100-000028010000}"/>
            </a:ext>
          </a:extLst>
        </xdr:cNvPr>
        <xdr:cNvSpPr/>
      </xdr:nvSpPr>
      <xdr:spPr>
        <a:xfrm>
          <a:off x="5854700" y="10625099"/>
          <a:ext cx="280316" cy="27496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465780</xdr:colOff>
      <xdr:row>45</xdr:row>
      <xdr:rowOff>10984</xdr:rowOff>
    </xdr:from>
    <xdr:to>
      <xdr:col>10</xdr:col>
      <xdr:colOff>748956</xdr:colOff>
      <xdr:row>46</xdr:row>
      <xdr:rowOff>96795</xdr:rowOff>
    </xdr:to>
    <xdr:sp macro="" textlink="">
      <xdr:nvSpPr>
        <xdr:cNvPr id="297" name="Ellipse 296">
          <a:extLst>
            <a:ext uri="{FF2B5EF4-FFF2-40B4-BE49-F238E27FC236}">
              <a16:creationId xmlns:a16="http://schemas.microsoft.com/office/drawing/2014/main" xmlns="" id="{00000000-0008-0000-0100-000029010000}"/>
            </a:ext>
          </a:extLst>
        </xdr:cNvPr>
        <xdr:cNvSpPr/>
      </xdr:nvSpPr>
      <xdr:spPr>
        <a:xfrm>
          <a:off x="8961050" y="8695038"/>
          <a:ext cx="283176" cy="28317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291757</xdr:colOff>
      <xdr:row>41</xdr:row>
      <xdr:rowOff>68648</xdr:rowOff>
    </xdr:from>
    <xdr:to>
      <xdr:col>13</xdr:col>
      <xdr:colOff>574933</xdr:colOff>
      <xdr:row>42</xdr:row>
      <xdr:rowOff>154460</xdr:rowOff>
    </xdr:to>
    <xdr:sp macro="" textlink="">
      <xdr:nvSpPr>
        <xdr:cNvPr id="298" name="Ellipse 297">
          <a:extLst>
            <a:ext uri="{FF2B5EF4-FFF2-40B4-BE49-F238E27FC236}">
              <a16:creationId xmlns:a16="http://schemas.microsoft.com/office/drawing/2014/main" xmlns="" id="{00000000-0008-0000-0100-00002A010000}"/>
            </a:ext>
          </a:extLst>
        </xdr:cNvPr>
        <xdr:cNvSpPr/>
      </xdr:nvSpPr>
      <xdr:spPr>
        <a:xfrm>
          <a:off x="11335608" y="7963243"/>
          <a:ext cx="283176" cy="28317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19</xdr:col>
      <xdr:colOff>510318</xdr:colOff>
      <xdr:row>52</xdr:row>
      <xdr:rowOff>108334</xdr:rowOff>
    </xdr:from>
    <xdr:to>
      <xdr:col>19</xdr:col>
      <xdr:colOff>793279</xdr:colOff>
      <xdr:row>53</xdr:row>
      <xdr:rowOff>196804</xdr:rowOff>
    </xdr:to>
    <xdr:sp macro="" textlink="">
      <xdr:nvSpPr>
        <xdr:cNvPr id="306" name="Ellipse 305">
          <a:extLst>
            <a:ext uri="{FF2B5EF4-FFF2-40B4-BE49-F238E27FC236}">
              <a16:creationId xmlns:a16="http://schemas.microsoft.com/office/drawing/2014/main" xmlns="" id="{00000000-0008-0000-0100-000032010000}"/>
            </a:ext>
          </a:extLst>
        </xdr:cNvPr>
        <xdr:cNvSpPr/>
      </xdr:nvSpPr>
      <xdr:spPr>
        <a:xfrm>
          <a:off x="16798068" y="10966834"/>
          <a:ext cx="282961" cy="28849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344895</xdr:colOff>
      <xdr:row>50</xdr:row>
      <xdr:rowOff>188397</xdr:rowOff>
    </xdr:from>
    <xdr:to>
      <xdr:col>20</xdr:col>
      <xdr:colOff>635794</xdr:colOff>
      <xdr:row>52</xdr:row>
      <xdr:rowOff>71801</xdr:rowOff>
    </xdr:to>
    <xdr:sp macro="" textlink="">
      <xdr:nvSpPr>
        <xdr:cNvPr id="307" name="Ellipse 306">
          <a:extLst>
            <a:ext uri="{FF2B5EF4-FFF2-40B4-BE49-F238E27FC236}">
              <a16:creationId xmlns:a16="http://schemas.microsoft.com/office/drawing/2014/main" xmlns="" id="{00000000-0008-0000-0100-000033010000}"/>
            </a:ext>
          </a:extLst>
        </xdr:cNvPr>
        <xdr:cNvSpPr/>
      </xdr:nvSpPr>
      <xdr:spPr>
        <a:xfrm>
          <a:off x="17489895" y="10725430"/>
          <a:ext cx="290899" cy="28821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714375</xdr:colOff>
      <xdr:row>45</xdr:row>
      <xdr:rowOff>112972</xdr:rowOff>
    </xdr:from>
    <xdr:to>
      <xdr:col>22</xdr:col>
      <xdr:colOff>145402</xdr:colOff>
      <xdr:row>46</xdr:row>
      <xdr:rowOff>148828</xdr:rowOff>
    </xdr:to>
    <xdr:sp macro="" textlink="">
      <xdr:nvSpPr>
        <xdr:cNvPr id="309" name="Ellipse 308">
          <a:extLst>
            <a:ext uri="{FF2B5EF4-FFF2-40B4-BE49-F238E27FC236}">
              <a16:creationId xmlns:a16="http://schemas.microsoft.com/office/drawing/2014/main" xmlns="" id="{00000000-0008-0000-0100-000035010000}"/>
            </a:ext>
          </a:extLst>
        </xdr:cNvPr>
        <xdr:cNvSpPr/>
      </xdr:nvSpPr>
      <xdr:spPr>
        <a:xfrm>
          <a:off x="18716625" y="9542722"/>
          <a:ext cx="288277" cy="26207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381613</xdr:colOff>
      <xdr:row>44</xdr:row>
      <xdr:rowOff>217</xdr:rowOff>
    </xdr:from>
    <xdr:to>
      <xdr:col>22</xdr:col>
      <xdr:colOff>684609</xdr:colOff>
      <xdr:row>45</xdr:row>
      <xdr:rowOff>35721</xdr:rowOff>
    </xdr:to>
    <xdr:sp macro="" textlink="">
      <xdr:nvSpPr>
        <xdr:cNvPr id="310" name="Ellipse 309">
          <a:extLst>
            <a:ext uri="{FF2B5EF4-FFF2-40B4-BE49-F238E27FC236}">
              <a16:creationId xmlns:a16="http://schemas.microsoft.com/office/drawing/2014/main" xmlns="" id="{00000000-0008-0000-0100-000036010000}"/>
            </a:ext>
          </a:extLst>
        </xdr:cNvPr>
        <xdr:cNvSpPr/>
      </xdr:nvSpPr>
      <xdr:spPr>
        <a:xfrm>
          <a:off x="19241113" y="9203750"/>
          <a:ext cx="302996" cy="26172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23</xdr:col>
      <xdr:colOff>93367</xdr:colOff>
      <xdr:row>42</xdr:row>
      <xdr:rowOff>57676</xdr:rowOff>
    </xdr:from>
    <xdr:to>
      <xdr:col>23</xdr:col>
      <xdr:colOff>392904</xdr:colOff>
      <xdr:row>43</xdr:row>
      <xdr:rowOff>113112</xdr:rowOff>
    </xdr:to>
    <xdr:sp macro="" textlink="">
      <xdr:nvSpPr>
        <xdr:cNvPr id="311" name="Ellipse 310">
          <a:extLst>
            <a:ext uri="{FF2B5EF4-FFF2-40B4-BE49-F238E27FC236}">
              <a16:creationId xmlns:a16="http://schemas.microsoft.com/office/drawing/2014/main" xmlns="" id="{00000000-0008-0000-0100-000037010000}"/>
            </a:ext>
          </a:extLst>
        </xdr:cNvPr>
        <xdr:cNvSpPr/>
      </xdr:nvSpPr>
      <xdr:spPr>
        <a:xfrm>
          <a:off x="19810117" y="8808771"/>
          <a:ext cx="299537" cy="28165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24</xdr:col>
      <xdr:colOff>110353</xdr:colOff>
      <xdr:row>53</xdr:row>
      <xdr:rowOff>145105</xdr:rowOff>
    </xdr:from>
    <xdr:to>
      <xdr:col>24</xdr:col>
      <xdr:colOff>401252</xdr:colOff>
      <xdr:row>55</xdr:row>
      <xdr:rowOff>28511</xdr:rowOff>
    </xdr:to>
    <xdr:sp macro="" textlink="">
      <xdr:nvSpPr>
        <xdr:cNvPr id="318" name="Ellipse 317">
          <a:extLst>
            <a:ext uri="{FF2B5EF4-FFF2-40B4-BE49-F238E27FC236}">
              <a16:creationId xmlns:a16="http://schemas.microsoft.com/office/drawing/2014/main" xmlns="" id="{00000000-0008-0000-0100-00003E010000}"/>
            </a:ext>
          </a:extLst>
        </xdr:cNvPr>
        <xdr:cNvSpPr/>
      </xdr:nvSpPr>
      <xdr:spPr>
        <a:xfrm>
          <a:off x="20684353" y="11289355"/>
          <a:ext cx="290899" cy="28821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28</xdr:col>
      <xdr:colOff>183696</xdr:colOff>
      <xdr:row>49</xdr:row>
      <xdr:rowOff>14053</xdr:rowOff>
    </xdr:from>
    <xdr:to>
      <xdr:col>28</xdr:col>
      <xdr:colOff>474595</xdr:colOff>
      <xdr:row>50</xdr:row>
      <xdr:rowOff>87956</xdr:rowOff>
    </xdr:to>
    <xdr:sp macro="" textlink="">
      <xdr:nvSpPr>
        <xdr:cNvPr id="324" name="Ellipse 323">
          <a:extLst>
            <a:ext uri="{FF2B5EF4-FFF2-40B4-BE49-F238E27FC236}">
              <a16:creationId xmlns:a16="http://schemas.microsoft.com/office/drawing/2014/main" xmlns="" id="{00000000-0008-0000-0100-000044010000}"/>
            </a:ext>
          </a:extLst>
        </xdr:cNvPr>
        <xdr:cNvSpPr/>
      </xdr:nvSpPr>
      <xdr:spPr>
        <a:xfrm>
          <a:off x="24186696" y="10348678"/>
          <a:ext cx="290899" cy="27631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27</xdr:col>
      <xdr:colOff>526613</xdr:colOff>
      <xdr:row>34</xdr:row>
      <xdr:rowOff>135374</xdr:rowOff>
    </xdr:from>
    <xdr:to>
      <xdr:col>27</xdr:col>
      <xdr:colOff>677301</xdr:colOff>
      <xdr:row>35</xdr:row>
      <xdr:rowOff>95268</xdr:rowOff>
    </xdr:to>
    <xdr:sp macro="" textlink="">
      <xdr:nvSpPr>
        <xdr:cNvPr id="335" name="Ellipse 334">
          <a:hlinkClick xmlns:r="http://schemas.openxmlformats.org/officeDocument/2006/relationships" r:id="rId38"/>
          <a:extLst>
            <a:ext uri="{FF2B5EF4-FFF2-40B4-BE49-F238E27FC236}">
              <a16:creationId xmlns:a16="http://schemas.microsoft.com/office/drawing/2014/main" xmlns="" id="{00000000-0008-0000-0100-00004F010000}"/>
            </a:ext>
          </a:extLst>
        </xdr:cNvPr>
        <xdr:cNvSpPr/>
      </xdr:nvSpPr>
      <xdr:spPr>
        <a:xfrm>
          <a:off x="23516499" y="6564749"/>
          <a:ext cx="150688" cy="15472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28</xdr:col>
      <xdr:colOff>197587</xdr:colOff>
      <xdr:row>29</xdr:row>
      <xdr:rowOff>158634</xdr:rowOff>
    </xdr:from>
    <xdr:to>
      <xdr:col>28</xdr:col>
      <xdr:colOff>476013</xdr:colOff>
      <xdr:row>31</xdr:row>
      <xdr:rowOff>45234</xdr:rowOff>
    </xdr:to>
    <xdr:sp macro="" textlink="">
      <xdr:nvSpPr>
        <xdr:cNvPr id="346" name="Ellipse 345">
          <a:extLst>
            <a:ext uri="{FF2B5EF4-FFF2-40B4-BE49-F238E27FC236}">
              <a16:creationId xmlns:a16="http://schemas.microsoft.com/office/drawing/2014/main" xmlns="" id="{00000000-0008-0000-0100-00005A010000}"/>
            </a:ext>
          </a:extLst>
        </xdr:cNvPr>
        <xdr:cNvSpPr/>
      </xdr:nvSpPr>
      <xdr:spPr>
        <a:xfrm>
          <a:off x="23954058" y="5686869"/>
          <a:ext cx="278426" cy="28147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18</xdr:col>
      <xdr:colOff>432305</xdr:colOff>
      <xdr:row>65</xdr:row>
      <xdr:rowOff>149354</xdr:rowOff>
    </xdr:from>
    <xdr:to>
      <xdr:col>18</xdr:col>
      <xdr:colOff>715481</xdr:colOff>
      <xdr:row>67</xdr:row>
      <xdr:rowOff>33665</xdr:rowOff>
    </xdr:to>
    <xdr:sp macro="" textlink="">
      <xdr:nvSpPr>
        <xdr:cNvPr id="350" name="Ellipse 349">
          <a:hlinkClick xmlns:r="http://schemas.openxmlformats.org/officeDocument/2006/relationships" r:id="rId14"/>
          <a:extLst>
            <a:ext uri="{FF2B5EF4-FFF2-40B4-BE49-F238E27FC236}">
              <a16:creationId xmlns:a16="http://schemas.microsoft.com/office/drawing/2014/main" xmlns="" id="{00000000-0008-0000-0100-00005E010000}"/>
            </a:ext>
          </a:extLst>
        </xdr:cNvPr>
        <xdr:cNvSpPr/>
      </xdr:nvSpPr>
      <xdr:spPr>
        <a:xfrm>
          <a:off x="15772568" y="12983038"/>
          <a:ext cx="283176" cy="28536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600261</xdr:colOff>
      <xdr:row>66</xdr:row>
      <xdr:rowOff>49655</xdr:rowOff>
    </xdr:from>
    <xdr:to>
      <xdr:col>17</xdr:col>
      <xdr:colOff>32406</xdr:colOff>
      <xdr:row>67</xdr:row>
      <xdr:rowOff>134492</xdr:rowOff>
    </xdr:to>
    <xdr:sp macro="" textlink="">
      <xdr:nvSpPr>
        <xdr:cNvPr id="351" name="Ellipse 350">
          <a:hlinkClick xmlns:r="http://schemas.openxmlformats.org/officeDocument/2006/relationships" r:id="rId12"/>
          <a:extLst>
            <a:ext uri="{FF2B5EF4-FFF2-40B4-BE49-F238E27FC236}">
              <a16:creationId xmlns:a16="http://schemas.microsoft.com/office/drawing/2014/main" xmlns="" id="{00000000-0008-0000-0100-00005F010000}"/>
            </a:ext>
          </a:extLst>
        </xdr:cNvPr>
        <xdr:cNvSpPr/>
      </xdr:nvSpPr>
      <xdr:spPr>
        <a:xfrm>
          <a:off x="14216756" y="12815119"/>
          <a:ext cx="283176" cy="28122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45651</xdr:colOff>
      <xdr:row>64</xdr:row>
      <xdr:rowOff>123499</xdr:rowOff>
    </xdr:from>
    <xdr:to>
      <xdr:col>16</xdr:col>
      <xdr:colOff>328827</xdr:colOff>
      <xdr:row>66</xdr:row>
      <xdr:rowOff>11944</xdr:rowOff>
    </xdr:to>
    <xdr:sp macro="" textlink="">
      <xdr:nvSpPr>
        <xdr:cNvPr id="352" name="Ellipse 351">
          <a:hlinkClick xmlns:r="http://schemas.openxmlformats.org/officeDocument/2006/relationships" r:id="rId13"/>
          <a:extLst>
            <a:ext uri="{FF2B5EF4-FFF2-40B4-BE49-F238E27FC236}">
              <a16:creationId xmlns:a16="http://schemas.microsoft.com/office/drawing/2014/main" xmlns="" id="{00000000-0008-0000-0100-000060010000}"/>
            </a:ext>
          </a:extLst>
        </xdr:cNvPr>
        <xdr:cNvSpPr/>
      </xdr:nvSpPr>
      <xdr:spPr>
        <a:xfrm>
          <a:off x="13662146" y="12496179"/>
          <a:ext cx="283176" cy="28122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346408</xdr:colOff>
      <xdr:row>59</xdr:row>
      <xdr:rowOff>123942</xdr:rowOff>
    </xdr:from>
    <xdr:to>
      <xdr:col>16</xdr:col>
      <xdr:colOff>629584</xdr:colOff>
      <xdr:row>61</xdr:row>
      <xdr:rowOff>12387</xdr:rowOff>
    </xdr:to>
    <xdr:sp macro="" textlink="">
      <xdr:nvSpPr>
        <xdr:cNvPr id="353" name="Ellipse 352">
          <a:hlinkClick xmlns:r="http://schemas.openxmlformats.org/officeDocument/2006/relationships" r:id="rId11"/>
          <a:extLst>
            <a:ext uri="{FF2B5EF4-FFF2-40B4-BE49-F238E27FC236}">
              <a16:creationId xmlns:a16="http://schemas.microsoft.com/office/drawing/2014/main" xmlns="" id="{00000000-0008-0000-0100-000061010000}"/>
            </a:ext>
          </a:extLst>
        </xdr:cNvPr>
        <xdr:cNvSpPr/>
      </xdr:nvSpPr>
      <xdr:spPr>
        <a:xfrm>
          <a:off x="13935408" y="12268317"/>
          <a:ext cx="283176" cy="285320"/>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68956</xdr:colOff>
      <xdr:row>56</xdr:row>
      <xdr:rowOff>61701</xdr:rowOff>
    </xdr:from>
    <xdr:to>
      <xdr:col>16</xdr:col>
      <xdr:colOff>352132</xdr:colOff>
      <xdr:row>57</xdr:row>
      <xdr:rowOff>146538</xdr:rowOff>
    </xdr:to>
    <xdr:sp macro="" textlink="">
      <xdr:nvSpPr>
        <xdr:cNvPr id="354" name="Ellipse 353">
          <a:extLst>
            <a:ext uri="{FF2B5EF4-FFF2-40B4-BE49-F238E27FC236}">
              <a16:creationId xmlns:a16="http://schemas.microsoft.com/office/drawing/2014/main" xmlns="" id="{00000000-0008-0000-0100-000062010000}"/>
            </a:ext>
          </a:extLst>
        </xdr:cNvPr>
        <xdr:cNvSpPr/>
      </xdr:nvSpPr>
      <xdr:spPr>
        <a:xfrm>
          <a:off x="13685451" y="10863247"/>
          <a:ext cx="283176" cy="28122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787240</xdr:colOff>
      <xdr:row>64</xdr:row>
      <xdr:rowOff>92957</xdr:rowOff>
    </xdr:from>
    <xdr:to>
      <xdr:col>18</xdr:col>
      <xdr:colOff>218179</xdr:colOff>
      <xdr:row>65</xdr:row>
      <xdr:rowOff>181929</xdr:rowOff>
    </xdr:to>
    <xdr:sp macro="" textlink="">
      <xdr:nvSpPr>
        <xdr:cNvPr id="355" name="Ellipse 354">
          <a:extLst>
            <a:ext uri="{FF2B5EF4-FFF2-40B4-BE49-F238E27FC236}">
              <a16:creationId xmlns:a16="http://schemas.microsoft.com/office/drawing/2014/main" xmlns="" id="{00000000-0008-0000-0100-000063010000}"/>
            </a:ext>
          </a:extLst>
        </xdr:cNvPr>
        <xdr:cNvSpPr/>
      </xdr:nvSpPr>
      <xdr:spPr>
        <a:xfrm>
          <a:off x="15275266" y="12726115"/>
          <a:ext cx="283176" cy="289498"/>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302209</xdr:colOff>
      <xdr:row>58</xdr:row>
      <xdr:rowOff>67415</xdr:rowOff>
    </xdr:from>
    <xdr:to>
      <xdr:col>16</xdr:col>
      <xdr:colOff>452897</xdr:colOff>
      <xdr:row>59</xdr:row>
      <xdr:rowOff>27310</xdr:rowOff>
    </xdr:to>
    <xdr:sp macro="" textlink="">
      <xdr:nvSpPr>
        <xdr:cNvPr id="356" name="Ellipse 355">
          <a:hlinkClick xmlns:r="http://schemas.openxmlformats.org/officeDocument/2006/relationships" r:id="rId11"/>
          <a:extLst>
            <a:ext uri="{FF2B5EF4-FFF2-40B4-BE49-F238E27FC236}">
              <a16:creationId xmlns:a16="http://schemas.microsoft.com/office/drawing/2014/main" xmlns="" id="{00000000-0008-0000-0100-000064010000}"/>
            </a:ext>
          </a:extLst>
        </xdr:cNvPr>
        <xdr:cNvSpPr/>
      </xdr:nvSpPr>
      <xdr:spPr>
        <a:xfrm>
          <a:off x="13918704" y="11261745"/>
          <a:ext cx="150688" cy="156287"/>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620855</xdr:colOff>
      <xdr:row>64</xdr:row>
      <xdr:rowOff>173040</xdr:rowOff>
    </xdr:from>
    <xdr:to>
      <xdr:col>16</xdr:col>
      <xdr:colOff>771543</xdr:colOff>
      <xdr:row>65</xdr:row>
      <xdr:rowOff>132935</xdr:rowOff>
    </xdr:to>
    <xdr:sp macro="" textlink="">
      <xdr:nvSpPr>
        <xdr:cNvPr id="358" name="Ellipse 357">
          <a:extLst>
            <a:ext uri="{FF2B5EF4-FFF2-40B4-BE49-F238E27FC236}">
              <a16:creationId xmlns:a16="http://schemas.microsoft.com/office/drawing/2014/main" xmlns="" id="{00000000-0008-0000-0100-000066010000}"/>
            </a:ext>
          </a:extLst>
        </xdr:cNvPr>
        <xdr:cNvSpPr/>
      </xdr:nvSpPr>
      <xdr:spPr>
        <a:xfrm>
          <a:off x="14284303" y="12588385"/>
          <a:ext cx="150688" cy="15696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723431</xdr:colOff>
      <xdr:row>56</xdr:row>
      <xdr:rowOff>169324</xdr:rowOff>
    </xdr:from>
    <xdr:to>
      <xdr:col>18</xdr:col>
      <xdr:colOff>155576</xdr:colOff>
      <xdr:row>58</xdr:row>
      <xdr:rowOff>54137</xdr:rowOff>
    </xdr:to>
    <xdr:sp macro="" textlink="">
      <xdr:nvSpPr>
        <xdr:cNvPr id="361" name="Ellipse 360">
          <a:extLst>
            <a:ext uri="{FF2B5EF4-FFF2-40B4-BE49-F238E27FC236}">
              <a16:creationId xmlns:a16="http://schemas.microsoft.com/office/drawing/2014/main" xmlns="" id="{00000000-0008-0000-0100-000069010000}"/>
            </a:ext>
          </a:extLst>
        </xdr:cNvPr>
        <xdr:cNvSpPr/>
      </xdr:nvSpPr>
      <xdr:spPr>
        <a:xfrm>
          <a:off x="15296681" y="11827924"/>
          <a:ext cx="289395" cy="284863"/>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23</xdr:col>
      <xdr:colOff>290158</xdr:colOff>
      <xdr:row>61</xdr:row>
      <xdr:rowOff>193708</xdr:rowOff>
    </xdr:from>
    <xdr:to>
      <xdr:col>23</xdr:col>
      <xdr:colOff>573334</xdr:colOff>
      <xdr:row>63</xdr:row>
      <xdr:rowOff>78521</xdr:rowOff>
    </xdr:to>
    <xdr:sp macro="" textlink="">
      <xdr:nvSpPr>
        <xdr:cNvPr id="365" name="Ellipse 364">
          <a:hlinkClick xmlns:r="http://schemas.openxmlformats.org/officeDocument/2006/relationships" r:id="rId32"/>
          <a:extLst>
            <a:ext uri="{FF2B5EF4-FFF2-40B4-BE49-F238E27FC236}">
              <a16:creationId xmlns:a16="http://schemas.microsoft.com/office/drawing/2014/main" xmlns="" id="{00000000-0008-0000-0100-00006D010000}"/>
            </a:ext>
          </a:extLst>
        </xdr:cNvPr>
        <xdr:cNvSpPr/>
      </xdr:nvSpPr>
      <xdr:spPr>
        <a:xfrm>
          <a:off x="20006908" y="12852434"/>
          <a:ext cx="283176" cy="284863"/>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732498</xdr:colOff>
      <xdr:row>61</xdr:row>
      <xdr:rowOff>59803</xdr:rowOff>
    </xdr:from>
    <xdr:to>
      <xdr:col>23</xdr:col>
      <xdr:colOff>158424</xdr:colOff>
      <xdr:row>62</xdr:row>
      <xdr:rowOff>148274</xdr:rowOff>
    </xdr:to>
    <xdr:sp macro="" textlink="">
      <xdr:nvSpPr>
        <xdr:cNvPr id="366" name="Ellipse 365">
          <a:hlinkClick xmlns:r="http://schemas.openxmlformats.org/officeDocument/2006/relationships" r:id="rId32"/>
          <a:extLst>
            <a:ext uri="{FF2B5EF4-FFF2-40B4-BE49-F238E27FC236}">
              <a16:creationId xmlns:a16="http://schemas.microsoft.com/office/drawing/2014/main" xmlns="" id="{00000000-0008-0000-0100-00006E010000}"/>
            </a:ext>
          </a:extLst>
        </xdr:cNvPr>
        <xdr:cNvSpPr/>
      </xdr:nvSpPr>
      <xdr:spPr>
        <a:xfrm>
          <a:off x="19591998" y="12718529"/>
          <a:ext cx="283176" cy="28849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462390</xdr:colOff>
      <xdr:row>55</xdr:row>
      <xdr:rowOff>2259</xdr:rowOff>
    </xdr:from>
    <xdr:to>
      <xdr:col>7</xdr:col>
      <xdr:colOff>610658</xdr:colOff>
      <xdr:row>55</xdr:row>
      <xdr:rowOff>161728</xdr:rowOff>
    </xdr:to>
    <xdr:sp macro="" textlink="">
      <xdr:nvSpPr>
        <xdr:cNvPr id="373" name="Ellipse 372">
          <a:extLst>
            <a:ext uri="{FF2B5EF4-FFF2-40B4-BE49-F238E27FC236}">
              <a16:creationId xmlns:a16="http://schemas.microsoft.com/office/drawing/2014/main" xmlns="" id="{00000000-0008-0000-0100-000075010000}"/>
            </a:ext>
          </a:extLst>
        </xdr:cNvPr>
        <xdr:cNvSpPr/>
      </xdr:nvSpPr>
      <xdr:spPr>
        <a:xfrm>
          <a:off x="6389057" y="10438346"/>
          <a:ext cx="148268" cy="15946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554314</xdr:colOff>
      <xdr:row>53</xdr:row>
      <xdr:rowOff>57897</xdr:rowOff>
    </xdr:from>
    <xdr:to>
      <xdr:col>7</xdr:col>
      <xdr:colOff>702582</xdr:colOff>
      <xdr:row>54</xdr:row>
      <xdr:rowOff>17794</xdr:rowOff>
    </xdr:to>
    <xdr:sp macro="" textlink="">
      <xdr:nvSpPr>
        <xdr:cNvPr id="374" name="Ellipse 373">
          <a:extLst>
            <a:ext uri="{FF2B5EF4-FFF2-40B4-BE49-F238E27FC236}">
              <a16:creationId xmlns:a16="http://schemas.microsoft.com/office/drawing/2014/main" xmlns="" id="{00000000-0008-0000-0100-000076010000}"/>
            </a:ext>
          </a:extLst>
        </xdr:cNvPr>
        <xdr:cNvSpPr/>
      </xdr:nvSpPr>
      <xdr:spPr>
        <a:xfrm>
          <a:off x="6480981" y="10107462"/>
          <a:ext cx="148268" cy="153158"/>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27</xdr:col>
      <xdr:colOff>365322</xdr:colOff>
      <xdr:row>30</xdr:row>
      <xdr:rowOff>181662</xdr:rowOff>
    </xdr:from>
    <xdr:to>
      <xdr:col>27</xdr:col>
      <xdr:colOff>648498</xdr:colOff>
      <xdr:row>32</xdr:row>
      <xdr:rowOff>70108</xdr:rowOff>
    </xdr:to>
    <xdr:sp macro="" textlink="">
      <xdr:nvSpPr>
        <xdr:cNvPr id="378" name="Ellipse 377">
          <a:extLst>
            <a:ext uri="{FF2B5EF4-FFF2-40B4-BE49-F238E27FC236}">
              <a16:creationId xmlns:a16="http://schemas.microsoft.com/office/drawing/2014/main" xmlns="" id="{00000000-0008-0000-0100-00007A010000}"/>
            </a:ext>
          </a:extLst>
        </xdr:cNvPr>
        <xdr:cNvSpPr/>
      </xdr:nvSpPr>
      <xdr:spPr>
        <a:xfrm>
          <a:off x="23355208" y="5831719"/>
          <a:ext cx="283176" cy="27810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32052</xdr:colOff>
      <xdr:row>62</xdr:row>
      <xdr:rowOff>40599</xdr:rowOff>
    </xdr:from>
    <xdr:to>
      <xdr:col>17</xdr:col>
      <xdr:colOff>315228</xdr:colOff>
      <xdr:row>63</xdr:row>
      <xdr:rowOff>126114</xdr:rowOff>
    </xdr:to>
    <xdr:sp macro="" textlink="">
      <xdr:nvSpPr>
        <xdr:cNvPr id="385" name="Ellipse 384">
          <a:hlinkClick xmlns:r="http://schemas.openxmlformats.org/officeDocument/2006/relationships" r:id="rId19"/>
          <a:extLst>
            <a:ext uri="{FF2B5EF4-FFF2-40B4-BE49-F238E27FC236}">
              <a16:creationId xmlns:a16="http://schemas.microsoft.com/office/drawing/2014/main" xmlns="" id="{00000000-0008-0000-0100-000081010000}"/>
            </a:ext>
          </a:extLst>
        </xdr:cNvPr>
        <xdr:cNvSpPr/>
      </xdr:nvSpPr>
      <xdr:spPr>
        <a:xfrm>
          <a:off x="14549466" y="12061806"/>
          <a:ext cx="283176" cy="28258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495020</xdr:colOff>
      <xdr:row>63</xdr:row>
      <xdr:rowOff>29742</xdr:rowOff>
    </xdr:from>
    <xdr:to>
      <xdr:col>16</xdr:col>
      <xdr:colOff>778196</xdr:colOff>
      <xdr:row>64</xdr:row>
      <xdr:rowOff>115256</xdr:rowOff>
    </xdr:to>
    <xdr:sp macro="" textlink="">
      <xdr:nvSpPr>
        <xdr:cNvPr id="386" name="Ellipse 385">
          <a:hlinkClick xmlns:r="http://schemas.openxmlformats.org/officeDocument/2006/relationships" r:id="rId23"/>
          <a:extLst>
            <a:ext uri="{FF2B5EF4-FFF2-40B4-BE49-F238E27FC236}">
              <a16:creationId xmlns:a16="http://schemas.microsoft.com/office/drawing/2014/main" xmlns="" id="{00000000-0008-0000-0100-000082010000}"/>
            </a:ext>
          </a:extLst>
        </xdr:cNvPr>
        <xdr:cNvSpPr/>
      </xdr:nvSpPr>
      <xdr:spPr>
        <a:xfrm>
          <a:off x="14158468" y="12248018"/>
          <a:ext cx="283176" cy="282583"/>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764522</xdr:colOff>
      <xdr:row>47</xdr:row>
      <xdr:rowOff>36922</xdr:rowOff>
    </xdr:from>
    <xdr:to>
      <xdr:col>9</xdr:col>
      <xdr:colOff>58824</xdr:colOff>
      <xdr:row>47</xdr:row>
      <xdr:rowOff>193888</xdr:rowOff>
    </xdr:to>
    <xdr:sp macro="" textlink="">
      <xdr:nvSpPr>
        <xdr:cNvPr id="387" name="Ellipse 386">
          <a:hlinkClick xmlns:r="http://schemas.openxmlformats.org/officeDocument/2006/relationships" r:id="rId8"/>
          <a:extLst>
            <a:ext uri="{FF2B5EF4-FFF2-40B4-BE49-F238E27FC236}">
              <a16:creationId xmlns:a16="http://schemas.microsoft.com/office/drawing/2014/main" xmlns="" id="{00000000-0008-0000-0100-000083010000}"/>
            </a:ext>
          </a:extLst>
        </xdr:cNvPr>
        <xdr:cNvSpPr/>
      </xdr:nvSpPr>
      <xdr:spPr>
        <a:xfrm>
          <a:off x="7596246" y="9102094"/>
          <a:ext cx="148268" cy="15696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396875</xdr:colOff>
      <xdr:row>45</xdr:row>
      <xdr:rowOff>150813</xdr:rowOff>
    </xdr:from>
    <xdr:to>
      <xdr:col>8</xdr:col>
      <xdr:colOff>703076</xdr:colOff>
      <xdr:row>47</xdr:row>
      <xdr:rowOff>25153</xdr:rowOff>
    </xdr:to>
    <xdr:sp macro="" textlink="">
      <xdr:nvSpPr>
        <xdr:cNvPr id="389" name="Ellipse 388">
          <a:hlinkClick xmlns:r="http://schemas.openxmlformats.org/officeDocument/2006/relationships" r:id="rId8"/>
          <a:extLst>
            <a:ext uri="{FF2B5EF4-FFF2-40B4-BE49-F238E27FC236}">
              <a16:creationId xmlns:a16="http://schemas.microsoft.com/office/drawing/2014/main" xmlns="" id="{00000000-0008-0000-0100-000085010000}"/>
            </a:ext>
          </a:extLst>
        </xdr:cNvPr>
        <xdr:cNvSpPr/>
      </xdr:nvSpPr>
      <xdr:spPr>
        <a:xfrm>
          <a:off x="7191375" y="9405938"/>
          <a:ext cx="306201" cy="318840"/>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704275</xdr:colOff>
      <xdr:row>59</xdr:row>
      <xdr:rowOff>153899</xdr:rowOff>
    </xdr:from>
    <xdr:to>
      <xdr:col>6</xdr:col>
      <xdr:colOff>137925</xdr:colOff>
      <xdr:row>61</xdr:row>
      <xdr:rowOff>42346</xdr:rowOff>
    </xdr:to>
    <xdr:sp macro="" textlink="">
      <xdr:nvSpPr>
        <xdr:cNvPr id="390" name="Ellipse 389">
          <a:extLst>
            <a:ext uri="{FF2B5EF4-FFF2-40B4-BE49-F238E27FC236}">
              <a16:creationId xmlns:a16="http://schemas.microsoft.com/office/drawing/2014/main" xmlns="" id="{00000000-0008-0000-0100-000086010000}"/>
            </a:ext>
          </a:extLst>
        </xdr:cNvPr>
        <xdr:cNvSpPr/>
      </xdr:nvSpPr>
      <xdr:spPr>
        <a:xfrm>
          <a:off x="4937608" y="11363029"/>
          <a:ext cx="280317" cy="27496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477136</xdr:colOff>
      <xdr:row>52</xdr:row>
      <xdr:rowOff>116529</xdr:rowOff>
    </xdr:from>
    <xdr:to>
      <xdr:col>4</xdr:col>
      <xdr:colOff>764751</xdr:colOff>
      <xdr:row>54</xdr:row>
      <xdr:rowOff>4976</xdr:rowOff>
    </xdr:to>
    <xdr:sp macro="" textlink="">
      <xdr:nvSpPr>
        <xdr:cNvPr id="392" name="Ellipse 391">
          <a:extLst>
            <a:ext uri="{FF2B5EF4-FFF2-40B4-BE49-F238E27FC236}">
              <a16:creationId xmlns:a16="http://schemas.microsoft.com/office/drawing/2014/main" xmlns="" id="{00000000-0008-0000-0100-000088010000}"/>
            </a:ext>
          </a:extLst>
        </xdr:cNvPr>
        <xdr:cNvSpPr/>
      </xdr:nvSpPr>
      <xdr:spPr>
        <a:xfrm>
          <a:off x="3863803" y="9972833"/>
          <a:ext cx="287615" cy="27496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787885</xdr:colOff>
      <xdr:row>53</xdr:row>
      <xdr:rowOff>144448</xdr:rowOff>
    </xdr:from>
    <xdr:to>
      <xdr:col>3</xdr:col>
      <xdr:colOff>226187</xdr:colOff>
      <xdr:row>55</xdr:row>
      <xdr:rowOff>32895</xdr:rowOff>
    </xdr:to>
    <xdr:sp macro="" textlink="">
      <xdr:nvSpPr>
        <xdr:cNvPr id="393" name="Ellipse 392">
          <a:hlinkClick xmlns:r="http://schemas.openxmlformats.org/officeDocument/2006/relationships" r:id="rId4"/>
          <a:extLst>
            <a:ext uri="{FF2B5EF4-FFF2-40B4-BE49-F238E27FC236}">
              <a16:creationId xmlns:a16="http://schemas.microsoft.com/office/drawing/2014/main" xmlns="" id="{00000000-0008-0000-0100-000089010000}"/>
            </a:ext>
          </a:extLst>
        </xdr:cNvPr>
        <xdr:cNvSpPr/>
      </xdr:nvSpPr>
      <xdr:spPr>
        <a:xfrm>
          <a:off x="2486510" y="11098198"/>
          <a:ext cx="287615" cy="285322"/>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479452</xdr:colOff>
      <xdr:row>51</xdr:row>
      <xdr:rowOff>33725</xdr:rowOff>
    </xdr:from>
    <xdr:to>
      <xdr:col>3</xdr:col>
      <xdr:colOff>767067</xdr:colOff>
      <xdr:row>52</xdr:row>
      <xdr:rowOff>120609</xdr:rowOff>
    </xdr:to>
    <xdr:sp macro="" textlink="">
      <xdr:nvSpPr>
        <xdr:cNvPr id="394" name="Ellipse 393">
          <a:extLst>
            <a:ext uri="{FF2B5EF4-FFF2-40B4-BE49-F238E27FC236}">
              <a16:creationId xmlns:a16="http://schemas.microsoft.com/office/drawing/2014/main" xmlns="" id="{00000000-0008-0000-0100-00008A010000}"/>
            </a:ext>
          </a:extLst>
        </xdr:cNvPr>
        <xdr:cNvSpPr/>
      </xdr:nvSpPr>
      <xdr:spPr>
        <a:xfrm>
          <a:off x="3027390" y="10590600"/>
          <a:ext cx="287615" cy="285322"/>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395097</xdr:colOff>
      <xdr:row>54</xdr:row>
      <xdr:rowOff>92881</xdr:rowOff>
    </xdr:from>
    <xdr:to>
      <xdr:col>3</xdr:col>
      <xdr:colOff>682712</xdr:colOff>
      <xdr:row>55</xdr:row>
      <xdr:rowOff>178397</xdr:rowOff>
    </xdr:to>
    <xdr:sp macro="" textlink="">
      <xdr:nvSpPr>
        <xdr:cNvPr id="395" name="Ellipse 394">
          <a:extLst>
            <a:ext uri="{FF2B5EF4-FFF2-40B4-BE49-F238E27FC236}">
              <a16:creationId xmlns:a16="http://schemas.microsoft.com/office/drawing/2014/main" xmlns="" id="{00000000-0008-0000-0100-00008B010000}"/>
            </a:ext>
          </a:extLst>
        </xdr:cNvPr>
        <xdr:cNvSpPr/>
      </xdr:nvSpPr>
      <xdr:spPr>
        <a:xfrm>
          <a:off x="2935097" y="10335707"/>
          <a:ext cx="287615" cy="278777"/>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431822</xdr:colOff>
      <xdr:row>58</xdr:row>
      <xdr:rowOff>189350</xdr:rowOff>
    </xdr:from>
    <xdr:to>
      <xdr:col>3</xdr:col>
      <xdr:colOff>719437</xdr:colOff>
      <xdr:row>60</xdr:row>
      <xdr:rowOff>77797</xdr:rowOff>
    </xdr:to>
    <xdr:sp macro="" textlink="">
      <xdr:nvSpPr>
        <xdr:cNvPr id="397" name="Ellipse 396">
          <a:extLst>
            <a:ext uri="{FF2B5EF4-FFF2-40B4-BE49-F238E27FC236}">
              <a16:creationId xmlns:a16="http://schemas.microsoft.com/office/drawing/2014/main" xmlns="" id="{00000000-0008-0000-0100-00008D010000}"/>
            </a:ext>
          </a:extLst>
        </xdr:cNvPr>
        <xdr:cNvSpPr/>
      </xdr:nvSpPr>
      <xdr:spPr>
        <a:xfrm>
          <a:off x="2983162" y="11898297"/>
          <a:ext cx="287615" cy="28305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770107</xdr:colOff>
      <xdr:row>57</xdr:row>
      <xdr:rowOff>117598</xdr:rowOff>
    </xdr:from>
    <xdr:to>
      <xdr:col>3</xdr:col>
      <xdr:colOff>207275</xdr:colOff>
      <xdr:row>59</xdr:row>
      <xdr:rowOff>6045</xdr:rowOff>
    </xdr:to>
    <xdr:sp macro="" textlink="">
      <xdr:nvSpPr>
        <xdr:cNvPr id="398" name="Ellipse 397">
          <a:hlinkClick xmlns:r="http://schemas.openxmlformats.org/officeDocument/2006/relationships" r:id="rId16"/>
          <a:extLst>
            <a:ext uri="{FF2B5EF4-FFF2-40B4-BE49-F238E27FC236}">
              <a16:creationId xmlns:a16="http://schemas.microsoft.com/office/drawing/2014/main" xmlns="" id="{00000000-0008-0000-0100-00008E010000}"/>
            </a:ext>
          </a:extLst>
        </xdr:cNvPr>
        <xdr:cNvSpPr/>
      </xdr:nvSpPr>
      <xdr:spPr>
        <a:xfrm>
          <a:off x="2471000" y="11629241"/>
          <a:ext cx="287615" cy="28305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29777</xdr:colOff>
      <xdr:row>61</xdr:row>
      <xdr:rowOff>116105</xdr:rowOff>
    </xdr:from>
    <xdr:to>
      <xdr:col>5</xdr:col>
      <xdr:colOff>178045</xdr:colOff>
      <xdr:row>62</xdr:row>
      <xdr:rowOff>79586</xdr:rowOff>
    </xdr:to>
    <xdr:sp macro="" textlink="">
      <xdr:nvSpPr>
        <xdr:cNvPr id="400" name="Ellipse 399">
          <a:extLst>
            <a:ext uri="{FF2B5EF4-FFF2-40B4-BE49-F238E27FC236}">
              <a16:creationId xmlns:a16="http://schemas.microsoft.com/office/drawing/2014/main" xmlns="" id="{00000000-0008-0000-0100-000090010000}"/>
            </a:ext>
          </a:extLst>
        </xdr:cNvPr>
        <xdr:cNvSpPr/>
      </xdr:nvSpPr>
      <xdr:spPr>
        <a:xfrm>
          <a:off x="4282010" y="12416962"/>
          <a:ext cx="148268" cy="16078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547263</xdr:colOff>
      <xdr:row>60</xdr:row>
      <xdr:rowOff>181963</xdr:rowOff>
    </xdr:from>
    <xdr:to>
      <xdr:col>4</xdr:col>
      <xdr:colOff>695531</xdr:colOff>
      <xdr:row>61</xdr:row>
      <xdr:rowOff>145445</xdr:rowOff>
    </xdr:to>
    <xdr:sp macro="" textlink="">
      <xdr:nvSpPr>
        <xdr:cNvPr id="401" name="Ellipse 400">
          <a:extLst>
            <a:ext uri="{FF2B5EF4-FFF2-40B4-BE49-F238E27FC236}">
              <a16:creationId xmlns:a16="http://schemas.microsoft.com/office/drawing/2014/main" xmlns="" id="{00000000-0008-0000-0100-000091010000}"/>
            </a:ext>
          </a:extLst>
        </xdr:cNvPr>
        <xdr:cNvSpPr/>
      </xdr:nvSpPr>
      <xdr:spPr>
        <a:xfrm>
          <a:off x="3949049" y="12285517"/>
          <a:ext cx="148268" cy="16078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151794</xdr:colOff>
      <xdr:row>60</xdr:row>
      <xdr:rowOff>42397</xdr:rowOff>
    </xdr:from>
    <xdr:to>
      <xdr:col>4</xdr:col>
      <xdr:colOff>300062</xdr:colOff>
      <xdr:row>61</xdr:row>
      <xdr:rowOff>5879</xdr:rowOff>
    </xdr:to>
    <xdr:sp macro="" textlink="">
      <xdr:nvSpPr>
        <xdr:cNvPr id="402" name="Ellipse 401">
          <a:extLst>
            <a:ext uri="{FF2B5EF4-FFF2-40B4-BE49-F238E27FC236}">
              <a16:creationId xmlns:a16="http://schemas.microsoft.com/office/drawing/2014/main" xmlns="" id="{00000000-0008-0000-0100-000092010000}"/>
            </a:ext>
          </a:extLst>
        </xdr:cNvPr>
        <xdr:cNvSpPr/>
      </xdr:nvSpPr>
      <xdr:spPr>
        <a:xfrm>
          <a:off x="3553580" y="12145951"/>
          <a:ext cx="148268" cy="16078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603152</xdr:colOff>
      <xdr:row>51</xdr:row>
      <xdr:rowOff>158261</xdr:rowOff>
    </xdr:from>
    <xdr:to>
      <xdr:col>7</xdr:col>
      <xdr:colOff>83000</xdr:colOff>
      <xdr:row>53</xdr:row>
      <xdr:rowOff>62784</xdr:rowOff>
    </xdr:to>
    <xdr:grpSp>
      <xdr:nvGrpSpPr>
        <xdr:cNvPr id="413" name="Gruppieren 412">
          <a:extLst>
            <a:ext uri="{FF2B5EF4-FFF2-40B4-BE49-F238E27FC236}">
              <a16:creationId xmlns:a16="http://schemas.microsoft.com/office/drawing/2014/main" xmlns="" id="{00000000-0008-0000-0100-00009D010000}"/>
            </a:ext>
          </a:extLst>
        </xdr:cNvPr>
        <xdr:cNvGrpSpPr/>
      </xdr:nvGrpSpPr>
      <xdr:grpSpPr>
        <a:xfrm>
          <a:off x="5699027" y="10516699"/>
          <a:ext cx="329161" cy="301398"/>
          <a:chOff x="8913519" y="11249691"/>
          <a:chExt cx="337098" cy="302918"/>
        </a:xfrm>
      </xdr:grpSpPr>
      <xdr:sp macro="" textlink="">
        <xdr:nvSpPr>
          <xdr:cNvPr id="409" name="Rechteck 408">
            <a:extLst>
              <a:ext uri="{FF2B5EF4-FFF2-40B4-BE49-F238E27FC236}">
                <a16:creationId xmlns:a16="http://schemas.microsoft.com/office/drawing/2014/main" xmlns="" id="{00000000-0008-0000-0100-000099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10" name="Ellipse 409">
            <a:extLst>
              <a:ext uri="{FF2B5EF4-FFF2-40B4-BE49-F238E27FC236}">
                <a16:creationId xmlns:a16="http://schemas.microsoft.com/office/drawing/2014/main" xmlns="" id="{00000000-0008-0000-0100-00009A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5</xdr:col>
      <xdr:colOff>495883</xdr:colOff>
      <xdr:row>55</xdr:row>
      <xdr:rowOff>85988</xdr:rowOff>
    </xdr:from>
    <xdr:to>
      <xdr:col>5</xdr:col>
      <xdr:colOff>828921</xdr:colOff>
      <xdr:row>56</xdr:row>
      <xdr:rowOff>194234</xdr:rowOff>
    </xdr:to>
    <xdr:grpSp>
      <xdr:nvGrpSpPr>
        <xdr:cNvPr id="414" name="Gruppieren 413">
          <a:extLst>
            <a:ext uri="{FF2B5EF4-FFF2-40B4-BE49-F238E27FC236}">
              <a16:creationId xmlns:a16="http://schemas.microsoft.com/office/drawing/2014/main" xmlns="" id="{00000000-0008-0000-0100-00009E010000}"/>
            </a:ext>
          </a:extLst>
        </xdr:cNvPr>
        <xdr:cNvGrpSpPr/>
      </xdr:nvGrpSpPr>
      <xdr:grpSpPr>
        <a:xfrm>
          <a:off x="4742446" y="11238176"/>
          <a:ext cx="333038" cy="306683"/>
          <a:chOff x="8913519" y="11249691"/>
          <a:chExt cx="337098" cy="302918"/>
        </a:xfrm>
      </xdr:grpSpPr>
      <xdr:sp macro="" textlink="">
        <xdr:nvSpPr>
          <xdr:cNvPr id="415" name="Rechteck 414">
            <a:extLst>
              <a:ext uri="{FF2B5EF4-FFF2-40B4-BE49-F238E27FC236}">
                <a16:creationId xmlns:a16="http://schemas.microsoft.com/office/drawing/2014/main" xmlns="" id="{00000000-0008-0000-0100-00009F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16" name="Ellipse 415">
            <a:extLst>
              <a:ext uri="{FF2B5EF4-FFF2-40B4-BE49-F238E27FC236}">
                <a16:creationId xmlns:a16="http://schemas.microsoft.com/office/drawing/2014/main" xmlns="" id="{00000000-0008-0000-0100-0000A0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5</xdr:col>
      <xdr:colOff>249924</xdr:colOff>
      <xdr:row>61</xdr:row>
      <xdr:rowOff>148010</xdr:rowOff>
    </xdr:from>
    <xdr:to>
      <xdr:col>5</xdr:col>
      <xdr:colOff>587022</xdr:colOff>
      <xdr:row>63</xdr:row>
      <xdr:rowOff>58952</xdr:rowOff>
    </xdr:to>
    <xdr:grpSp>
      <xdr:nvGrpSpPr>
        <xdr:cNvPr id="417" name="Gruppieren 416">
          <a:extLst>
            <a:ext uri="{FF2B5EF4-FFF2-40B4-BE49-F238E27FC236}">
              <a16:creationId xmlns:a16="http://schemas.microsoft.com/office/drawing/2014/main" xmlns="" id="{00000000-0008-0000-0100-0000A1010000}"/>
            </a:ext>
          </a:extLst>
        </xdr:cNvPr>
        <xdr:cNvGrpSpPr/>
      </xdr:nvGrpSpPr>
      <xdr:grpSpPr>
        <a:xfrm>
          <a:off x="4496487" y="12490823"/>
          <a:ext cx="337098" cy="307817"/>
          <a:chOff x="8913519" y="11249691"/>
          <a:chExt cx="337098" cy="302918"/>
        </a:xfrm>
      </xdr:grpSpPr>
      <xdr:sp macro="" textlink="">
        <xdr:nvSpPr>
          <xdr:cNvPr id="418" name="Rechteck 417">
            <a:extLst>
              <a:ext uri="{FF2B5EF4-FFF2-40B4-BE49-F238E27FC236}">
                <a16:creationId xmlns:a16="http://schemas.microsoft.com/office/drawing/2014/main" xmlns="" id="{00000000-0008-0000-0100-0000A2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19" name="Ellipse 418">
            <a:extLst>
              <a:ext uri="{FF2B5EF4-FFF2-40B4-BE49-F238E27FC236}">
                <a16:creationId xmlns:a16="http://schemas.microsoft.com/office/drawing/2014/main" xmlns="" id="{00000000-0008-0000-0100-0000A3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326604</xdr:colOff>
      <xdr:row>56</xdr:row>
      <xdr:rowOff>97690</xdr:rowOff>
    </xdr:from>
    <xdr:to>
      <xdr:col>3</xdr:col>
      <xdr:colOff>663702</xdr:colOff>
      <xdr:row>58</xdr:row>
      <xdr:rowOff>2404</xdr:rowOff>
    </xdr:to>
    <xdr:grpSp>
      <xdr:nvGrpSpPr>
        <xdr:cNvPr id="420" name="Gruppieren 419">
          <a:extLst>
            <a:ext uri="{FF2B5EF4-FFF2-40B4-BE49-F238E27FC236}">
              <a16:creationId xmlns:a16="http://schemas.microsoft.com/office/drawing/2014/main" xmlns="" id="{00000000-0008-0000-0100-0000A4010000}"/>
            </a:ext>
          </a:extLst>
        </xdr:cNvPr>
        <xdr:cNvGrpSpPr/>
      </xdr:nvGrpSpPr>
      <xdr:grpSpPr>
        <a:xfrm>
          <a:off x="2874542" y="11448315"/>
          <a:ext cx="337098" cy="301589"/>
          <a:chOff x="9020675" y="11203054"/>
          <a:chExt cx="337098" cy="302918"/>
        </a:xfrm>
      </xdr:grpSpPr>
      <xdr:sp macro="" textlink="">
        <xdr:nvSpPr>
          <xdr:cNvPr id="421" name="Rechteck 420">
            <a:extLst>
              <a:ext uri="{FF2B5EF4-FFF2-40B4-BE49-F238E27FC236}">
                <a16:creationId xmlns:a16="http://schemas.microsoft.com/office/drawing/2014/main" xmlns="" id="{00000000-0008-0000-0100-0000A5010000}"/>
              </a:ext>
            </a:extLst>
          </xdr:cNvPr>
          <xdr:cNvSpPr/>
        </xdr:nvSpPr>
        <xdr:spPr>
          <a:xfrm>
            <a:off x="9020675" y="11203054"/>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22" name="Ellipse 421">
            <a:extLst>
              <a:ext uri="{FF2B5EF4-FFF2-40B4-BE49-F238E27FC236}">
                <a16:creationId xmlns:a16="http://schemas.microsoft.com/office/drawing/2014/main" xmlns="" id="{00000000-0008-0000-0100-0000A6010000}"/>
              </a:ext>
            </a:extLst>
          </xdr:cNvPr>
          <xdr:cNvSpPr/>
        </xdr:nvSpPr>
        <xdr:spPr>
          <a:xfrm>
            <a:off x="9092934" y="11247077"/>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16</xdr:col>
      <xdr:colOff>827949</xdr:colOff>
      <xdr:row>56</xdr:row>
      <xdr:rowOff>196811</xdr:rowOff>
    </xdr:from>
    <xdr:to>
      <xdr:col>17</xdr:col>
      <xdr:colOff>302604</xdr:colOff>
      <xdr:row>58</xdr:row>
      <xdr:rowOff>103716</xdr:rowOff>
    </xdr:to>
    <xdr:grpSp>
      <xdr:nvGrpSpPr>
        <xdr:cNvPr id="428" name="Gruppieren 427">
          <a:hlinkClick xmlns:r="http://schemas.openxmlformats.org/officeDocument/2006/relationships" r:id="rId30"/>
          <a:extLst>
            <a:ext uri="{FF2B5EF4-FFF2-40B4-BE49-F238E27FC236}">
              <a16:creationId xmlns:a16="http://schemas.microsoft.com/office/drawing/2014/main" xmlns="" id="{00000000-0008-0000-0100-0000AC010000}"/>
            </a:ext>
          </a:extLst>
        </xdr:cNvPr>
        <xdr:cNvGrpSpPr/>
      </xdr:nvGrpSpPr>
      <xdr:grpSpPr>
        <a:xfrm>
          <a:off x="14416949" y="11547436"/>
          <a:ext cx="323968" cy="303780"/>
          <a:chOff x="8913519" y="11249691"/>
          <a:chExt cx="337098" cy="302918"/>
        </a:xfrm>
      </xdr:grpSpPr>
      <xdr:sp macro="" textlink="">
        <xdr:nvSpPr>
          <xdr:cNvPr id="429" name="Rechteck 428">
            <a:extLst>
              <a:ext uri="{FF2B5EF4-FFF2-40B4-BE49-F238E27FC236}">
                <a16:creationId xmlns:a16="http://schemas.microsoft.com/office/drawing/2014/main" xmlns="" id="{00000000-0008-0000-0100-0000AD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30" name="Ellipse 429">
            <a:extLst>
              <a:ext uri="{FF2B5EF4-FFF2-40B4-BE49-F238E27FC236}">
                <a16:creationId xmlns:a16="http://schemas.microsoft.com/office/drawing/2014/main" xmlns="" id="{00000000-0008-0000-0100-0000AE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15</xdr:col>
      <xdr:colOff>244109</xdr:colOff>
      <xdr:row>52</xdr:row>
      <xdr:rowOff>71389</xdr:rowOff>
    </xdr:from>
    <xdr:to>
      <xdr:col>16</xdr:col>
      <xdr:colOff>599392</xdr:colOff>
      <xdr:row>56</xdr:row>
      <xdr:rowOff>148364</xdr:rowOff>
    </xdr:to>
    <xdr:cxnSp macro="">
      <xdr:nvCxnSpPr>
        <xdr:cNvPr id="44" name="Gerader Verbinder 43">
          <a:hlinkClick xmlns:r="http://schemas.openxmlformats.org/officeDocument/2006/relationships" r:id="rId36"/>
          <a:extLst>
            <a:ext uri="{FF2B5EF4-FFF2-40B4-BE49-F238E27FC236}">
              <a16:creationId xmlns:a16="http://schemas.microsoft.com/office/drawing/2014/main" xmlns="" id="{00000000-0008-0000-0100-00002C000000}"/>
            </a:ext>
          </a:extLst>
        </xdr:cNvPr>
        <xdr:cNvCxnSpPr>
          <a:stCxn id="301" idx="5"/>
        </xdr:cNvCxnSpPr>
      </xdr:nvCxnSpPr>
      <xdr:spPr>
        <a:xfrm>
          <a:off x="12973782" y="10059286"/>
          <a:ext cx="1203928" cy="860340"/>
        </a:xfrm>
        <a:prstGeom prst="line">
          <a:avLst/>
        </a:prstGeom>
        <a:ln w="7620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407016</xdr:colOff>
      <xdr:row>56</xdr:row>
      <xdr:rowOff>53923</xdr:rowOff>
    </xdr:from>
    <xdr:to>
      <xdr:col>16</xdr:col>
      <xdr:colOff>583149</xdr:colOff>
      <xdr:row>58</xdr:row>
      <xdr:rowOff>34447</xdr:rowOff>
    </xdr:to>
    <xdr:cxnSp macro="">
      <xdr:nvCxnSpPr>
        <xdr:cNvPr id="47" name="Gerader Verbinder 46">
          <a:hlinkClick xmlns:r="http://schemas.openxmlformats.org/officeDocument/2006/relationships" r:id="rId36"/>
          <a:extLst>
            <a:ext uri="{FF2B5EF4-FFF2-40B4-BE49-F238E27FC236}">
              <a16:creationId xmlns:a16="http://schemas.microsoft.com/office/drawing/2014/main" xmlns="" id="{00000000-0008-0000-0100-00002F000000}"/>
            </a:ext>
          </a:extLst>
        </xdr:cNvPr>
        <xdr:cNvCxnSpPr/>
      </xdr:nvCxnSpPr>
      <xdr:spPr>
        <a:xfrm flipH="1">
          <a:off x="13996016" y="11602986"/>
          <a:ext cx="176133" cy="377399"/>
        </a:xfrm>
        <a:prstGeom prst="line">
          <a:avLst/>
        </a:prstGeom>
        <a:ln w="7620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438324</xdr:colOff>
      <xdr:row>63</xdr:row>
      <xdr:rowOff>78253</xdr:rowOff>
    </xdr:from>
    <xdr:to>
      <xdr:col>17</xdr:col>
      <xdr:colOff>721500</xdr:colOff>
      <xdr:row>64</xdr:row>
      <xdr:rowOff>167225</xdr:rowOff>
    </xdr:to>
    <xdr:sp macro="" textlink="">
      <xdr:nvSpPr>
        <xdr:cNvPr id="349" name="Ellipse 348">
          <a:hlinkClick xmlns:r="http://schemas.openxmlformats.org/officeDocument/2006/relationships" r:id="rId14"/>
          <a:extLst>
            <a:ext uri="{FF2B5EF4-FFF2-40B4-BE49-F238E27FC236}">
              <a16:creationId xmlns:a16="http://schemas.microsoft.com/office/drawing/2014/main" xmlns="" id="{00000000-0008-0000-0100-00005D010000}"/>
            </a:ext>
          </a:extLst>
        </xdr:cNvPr>
        <xdr:cNvSpPr/>
      </xdr:nvSpPr>
      <xdr:spPr>
        <a:xfrm>
          <a:off x="14926350" y="12510885"/>
          <a:ext cx="283176" cy="289498"/>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680030</xdr:colOff>
      <xdr:row>64</xdr:row>
      <xdr:rowOff>124829</xdr:rowOff>
    </xdr:from>
    <xdr:to>
      <xdr:col>17</xdr:col>
      <xdr:colOff>828710</xdr:colOff>
      <xdr:row>64</xdr:row>
      <xdr:rowOff>135353</xdr:rowOff>
    </xdr:to>
    <xdr:cxnSp macro="">
      <xdr:nvCxnSpPr>
        <xdr:cNvPr id="149" name="Gerader Verbinder 148">
          <a:hlinkClick xmlns:r="http://schemas.openxmlformats.org/officeDocument/2006/relationships" r:id="rId14"/>
          <a:extLst>
            <a:ext uri="{FF2B5EF4-FFF2-40B4-BE49-F238E27FC236}">
              <a16:creationId xmlns:a16="http://schemas.microsoft.com/office/drawing/2014/main" xmlns="" id="{00000000-0008-0000-0100-000095000000}"/>
            </a:ext>
          </a:extLst>
        </xdr:cNvPr>
        <xdr:cNvCxnSpPr>
          <a:stCxn id="349" idx="5"/>
          <a:endCxn id="355" idx="1"/>
        </xdr:cNvCxnSpPr>
      </xdr:nvCxnSpPr>
      <xdr:spPr>
        <a:xfrm>
          <a:off x="15168056" y="12757987"/>
          <a:ext cx="148680" cy="10524"/>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218179</xdr:colOff>
      <xdr:row>65</xdr:row>
      <xdr:rowOff>37180</xdr:rowOff>
    </xdr:from>
    <xdr:to>
      <xdr:col>18</xdr:col>
      <xdr:colOff>473775</xdr:colOff>
      <xdr:row>65</xdr:row>
      <xdr:rowOff>191145</xdr:rowOff>
    </xdr:to>
    <xdr:cxnSp macro="">
      <xdr:nvCxnSpPr>
        <xdr:cNvPr id="357" name="Gerader Verbinder 356">
          <a:hlinkClick xmlns:r="http://schemas.openxmlformats.org/officeDocument/2006/relationships" r:id="rId14"/>
          <a:extLst>
            <a:ext uri="{FF2B5EF4-FFF2-40B4-BE49-F238E27FC236}">
              <a16:creationId xmlns:a16="http://schemas.microsoft.com/office/drawing/2014/main" xmlns="" id="{00000000-0008-0000-0100-000065010000}"/>
            </a:ext>
          </a:extLst>
        </xdr:cNvPr>
        <xdr:cNvCxnSpPr>
          <a:stCxn id="355" idx="6"/>
          <a:endCxn id="350" idx="1"/>
        </xdr:cNvCxnSpPr>
      </xdr:nvCxnSpPr>
      <xdr:spPr>
        <a:xfrm>
          <a:off x="15558442" y="12870864"/>
          <a:ext cx="255596" cy="153965"/>
        </a:xfrm>
        <a:prstGeom prst="line">
          <a:avLst/>
        </a:prstGeom>
        <a:ln w="76200">
          <a:solidFill>
            <a:schemeClr val="bg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182562</xdr:colOff>
      <xdr:row>57</xdr:row>
      <xdr:rowOff>150813</xdr:rowOff>
    </xdr:from>
    <xdr:to>
      <xdr:col>16</xdr:col>
      <xdr:colOff>268714</xdr:colOff>
      <xdr:row>59</xdr:row>
      <xdr:rowOff>2961</xdr:rowOff>
    </xdr:to>
    <xdr:cxnSp macro="">
      <xdr:nvCxnSpPr>
        <xdr:cNvPr id="159" name="Gerader Verbinder 158">
          <a:extLst>
            <a:ext uri="{FF2B5EF4-FFF2-40B4-BE49-F238E27FC236}">
              <a16:creationId xmlns:a16="http://schemas.microsoft.com/office/drawing/2014/main" xmlns="" id="{00000000-0008-0000-0100-00009F000000}"/>
            </a:ext>
          </a:extLst>
        </xdr:cNvPr>
        <xdr:cNvCxnSpPr/>
      </xdr:nvCxnSpPr>
      <xdr:spPr>
        <a:xfrm>
          <a:off x="12922250" y="11263313"/>
          <a:ext cx="935464" cy="2490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269875</xdr:colOff>
      <xdr:row>59</xdr:row>
      <xdr:rowOff>182563</xdr:rowOff>
    </xdr:from>
    <xdr:to>
      <xdr:col>16</xdr:col>
      <xdr:colOff>346408</xdr:colOff>
      <xdr:row>60</xdr:row>
      <xdr:rowOff>68164</xdr:rowOff>
    </xdr:to>
    <xdr:cxnSp macro="">
      <xdr:nvCxnSpPr>
        <xdr:cNvPr id="175" name="Gerader Verbinder 174">
          <a:extLst>
            <a:ext uri="{FF2B5EF4-FFF2-40B4-BE49-F238E27FC236}">
              <a16:creationId xmlns:a16="http://schemas.microsoft.com/office/drawing/2014/main" xmlns="" id="{00000000-0008-0000-0100-0000AF000000}"/>
            </a:ext>
          </a:extLst>
        </xdr:cNvPr>
        <xdr:cNvCxnSpPr>
          <a:endCxn id="353" idx="2"/>
        </xdr:cNvCxnSpPr>
      </xdr:nvCxnSpPr>
      <xdr:spPr>
        <a:xfrm>
          <a:off x="13009563" y="12326938"/>
          <a:ext cx="925845" cy="840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113092</xdr:colOff>
      <xdr:row>63</xdr:row>
      <xdr:rowOff>65566</xdr:rowOff>
    </xdr:from>
    <xdr:to>
      <xdr:col>16</xdr:col>
      <xdr:colOff>495020</xdr:colOff>
      <xdr:row>63</xdr:row>
      <xdr:rowOff>169693</xdr:rowOff>
    </xdr:to>
    <xdr:cxnSp macro="">
      <xdr:nvCxnSpPr>
        <xdr:cNvPr id="192" name="Gerader Verbinder 191">
          <a:extLst>
            <a:ext uri="{FF2B5EF4-FFF2-40B4-BE49-F238E27FC236}">
              <a16:creationId xmlns:a16="http://schemas.microsoft.com/office/drawing/2014/main" xmlns="" id="{00000000-0008-0000-0100-0000C0000000}"/>
            </a:ext>
          </a:extLst>
        </xdr:cNvPr>
        <xdr:cNvCxnSpPr>
          <a:stCxn id="7" idx="2"/>
          <a:endCxn id="386" idx="2"/>
        </xdr:cNvCxnSpPr>
      </xdr:nvCxnSpPr>
      <xdr:spPr>
        <a:xfrm>
          <a:off x="13694316" y="12117607"/>
          <a:ext cx="381928" cy="1041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688362</xdr:colOff>
      <xdr:row>30</xdr:row>
      <xdr:rowOff>112059</xdr:rowOff>
    </xdr:from>
    <xdr:to>
      <xdr:col>28</xdr:col>
      <xdr:colOff>154747</xdr:colOff>
      <xdr:row>31</xdr:row>
      <xdr:rowOff>48025</xdr:rowOff>
    </xdr:to>
    <xdr:cxnSp macro="">
      <xdr:nvCxnSpPr>
        <xdr:cNvPr id="8" name="Gerader Verbinder 7">
          <a:extLst>
            <a:ext uri="{FF2B5EF4-FFF2-40B4-BE49-F238E27FC236}">
              <a16:creationId xmlns:a16="http://schemas.microsoft.com/office/drawing/2014/main" xmlns="" id="{00000000-0008-0000-0100-000008000000}"/>
            </a:ext>
          </a:extLst>
        </xdr:cNvPr>
        <xdr:cNvCxnSpPr/>
      </xdr:nvCxnSpPr>
      <xdr:spPr>
        <a:xfrm flipV="1">
          <a:off x="23596387" y="5837731"/>
          <a:ext cx="314831" cy="133403"/>
        </a:xfrm>
        <a:prstGeom prst="line">
          <a:avLst/>
        </a:prstGeom>
        <a:ln w="76200">
          <a:solidFill>
            <a:srgbClr val="FFC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757731</xdr:colOff>
      <xdr:row>30</xdr:row>
      <xdr:rowOff>96598</xdr:rowOff>
    </xdr:from>
    <xdr:to>
      <xdr:col>28</xdr:col>
      <xdr:colOff>197587</xdr:colOff>
      <xdr:row>31</xdr:row>
      <xdr:rowOff>21346</xdr:rowOff>
    </xdr:to>
    <xdr:cxnSp macro="">
      <xdr:nvCxnSpPr>
        <xdr:cNvPr id="308" name="Gerader Verbinder 307">
          <a:extLst>
            <a:ext uri="{FF2B5EF4-FFF2-40B4-BE49-F238E27FC236}">
              <a16:creationId xmlns:a16="http://schemas.microsoft.com/office/drawing/2014/main" xmlns="" id="{00000000-0008-0000-0100-000034010000}"/>
            </a:ext>
          </a:extLst>
        </xdr:cNvPr>
        <xdr:cNvCxnSpPr/>
      </xdr:nvCxnSpPr>
      <xdr:spPr>
        <a:xfrm flipV="1">
          <a:off x="23665756" y="5822270"/>
          <a:ext cx="288302" cy="122185"/>
        </a:xfrm>
        <a:prstGeom prst="line">
          <a:avLst/>
        </a:prstGeom>
        <a:ln w="7620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528279</xdr:colOff>
      <xdr:row>32</xdr:row>
      <xdr:rowOff>80043</xdr:rowOff>
    </xdr:from>
    <xdr:to>
      <xdr:col>27</xdr:col>
      <xdr:colOff>601957</xdr:colOff>
      <xdr:row>34</xdr:row>
      <xdr:rowOff>135374</xdr:rowOff>
    </xdr:to>
    <xdr:cxnSp macro="">
      <xdr:nvCxnSpPr>
        <xdr:cNvPr id="313" name="Gerader Verbinder 312">
          <a:extLst>
            <a:ext uri="{FF2B5EF4-FFF2-40B4-BE49-F238E27FC236}">
              <a16:creationId xmlns:a16="http://schemas.microsoft.com/office/drawing/2014/main" xmlns="" id="{00000000-0008-0000-0100-000039010000}"/>
            </a:ext>
          </a:extLst>
        </xdr:cNvPr>
        <xdr:cNvCxnSpPr>
          <a:stCxn id="335" idx="0"/>
        </xdr:cNvCxnSpPr>
      </xdr:nvCxnSpPr>
      <xdr:spPr>
        <a:xfrm flipH="1" flipV="1">
          <a:off x="23436304" y="6200589"/>
          <a:ext cx="73678" cy="450205"/>
        </a:xfrm>
        <a:prstGeom prst="line">
          <a:avLst/>
        </a:prstGeom>
        <a:ln w="7620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517606</xdr:colOff>
      <xdr:row>32</xdr:row>
      <xdr:rowOff>48027</xdr:rowOff>
    </xdr:from>
    <xdr:to>
      <xdr:col>27</xdr:col>
      <xdr:colOff>591285</xdr:colOff>
      <xdr:row>34</xdr:row>
      <xdr:rowOff>66004</xdr:rowOff>
    </xdr:to>
    <xdr:cxnSp macro="">
      <xdr:nvCxnSpPr>
        <xdr:cNvPr id="314" name="Gerader Verbinder 313">
          <a:extLst>
            <a:ext uri="{FF2B5EF4-FFF2-40B4-BE49-F238E27FC236}">
              <a16:creationId xmlns:a16="http://schemas.microsoft.com/office/drawing/2014/main" xmlns="" id="{00000000-0008-0000-0100-00003A010000}"/>
            </a:ext>
          </a:extLst>
        </xdr:cNvPr>
        <xdr:cNvCxnSpPr/>
      </xdr:nvCxnSpPr>
      <xdr:spPr>
        <a:xfrm flipH="1" flipV="1">
          <a:off x="23425631" y="6168573"/>
          <a:ext cx="73679" cy="412851"/>
        </a:xfrm>
        <a:prstGeom prst="line">
          <a:avLst/>
        </a:prstGeom>
        <a:ln w="76200">
          <a:solidFill>
            <a:srgbClr val="FFC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484160</xdr:colOff>
      <xdr:row>33</xdr:row>
      <xdr:rowOff>29886</xdr:rowOff>
    </xdr:from>
    <xdr:to>
      <xdr:col>27</xdr:col>
      <xdr:colOff>634848</xdr:colOff>
      <xdr:row>33</xdr:row>
      <xdr:rowOff>187217</xdr:rowOff>
    </xdr:to>
    <xdr:sp macro="" textlink="">
      <xdr:nvSpPr>
        <xdr:cNvPr id="336" name="Ellipse 335">
          <a:hlinkClick xmlns:r="http://schemas.openxmlformats.org/officeDocument/2006/relationships" r:id="rId38"/>
          <a:extLst>
            <a:ext uri="{FF2B5EF4-FFF2-40B4-BE49-F238E27FC236}">
              <a16:creationId xmlns:a16="http://schemas.microsoft.com/office/drawing/2014/main" xmlns="" id="{00000000-0008-0000-0100-000050010000}"/>
            </a:ext>
          </a:extLst>
        </xdr:cNvPr>
        <xdr:cNvSpPr/>
      </xdr:nvSpPr>
      <xdr:spPr>
        <a:xfrm>
          <a:off x="23392185" y="6347869"/>
          <a:ext cx="150688" cy="15733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189140</xdr:colOff>
      <xdr:row>49</xdr:row>
      <xdr:rowOff>29937</xdr:rowOff>
    </xdr:from>
    <xdr:to>
      <xdr:col>17</xdr:col>
      <xdr:colOff>854416</xdr:colOff>
      <xdr:row>50</xdr:row>
      <xdr:rowOff>134536</xdr:rowOff>
    </xdr:to>
    <xdr:sp macro="" textlink="">
      <xdr:nvSpPr>
        <xdr:cNvPr id="327" name="Textfeld 204">
          <a:extLst>
            <a:ext uri="{FF2B5EF4-FFF2-40B4-BE49-F238E27FC236}">
              <a16:creationId xmlns:a16="http://schemas.microsoft.com/office/drawing/2014/main" xmlns="" id="{00000000-0008-0000-0100-000047010000}"/>
            </a:ext>
          </a:extLst>
        </xdr:cNvPr>
        <xdr:cNvSpPr txBox="1">
          <a:spLocks noChangeArrowheads="1"/>
        </xdr:cNvSpPr>
      </xdr:nvSpPr>
      <xdr:spPr bwMode="auto">
        <a:xfrm rot="2156432">
          <a:off x="13905140" y="10288363"/>
          <a:ext cx="1522526" cy="30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buFontTx/>
            <a:buNone/>
          </a:pPr>
          <a:r>
            <a:rPr lang="en-US" altLang="pl-PL" sz="1400">
              <a:solidFill>
                <a:srgbClr val="FF0000"/>
              </a:solidFill>
              <a:latin typeface="Arial Narrow" pitchFamily="34" charset="0"/>
              <a:cs typeface="Arial" charset="0"/>
            </a:rPr>
            <a:t>Kunowice (Gr)</a:t>
          </a:r>
        </a:p>
      </xdr:txBody>
    </xdr:sp>
    <xdr:clientData/>
  </xdr:twoCellAnchor>
  <xdr:twoCellAnchor>
    <xdr:from>
      <xdr:col>17</xdr:col>
      <xdr:colOff>357489</xdr:colOff>
      <xdr:row>59</xdr:row>
      <xdr:rowOff>100667</xdr:rowOff>
    </xdr:from>
    <xdr:to>
      <xdr:col>19</xdr:col>
      <xdr:colOff>97786</xdr:colOff>
      <xdr:row>61</xdr:row>
      <xdr:rowOff>72022</xdr:rowOff>
    </xdr:to>
    <xdr:sp macro="" textlink="">
      <xdr:nvSpPr>
        <xdr:cNvPr id="321" name="Textfeld 64">
          <a:extLst>
            <a:ext uri="{FF2B5EF4-FFF2-40B4-BE49-F238E27FC236}">
              <a16:creationId xmlns:a16="http://schemas.microsoft.com/office/drawing/2014/main" xmlns="" id="{00000000-0008-0000-0100-000041010000}"/>
            </a:ext>
          </a:extLst>
        </xdr:cNvPr>
        <xdr:cNvSpPr txBox="1">
          <a:spLocks noChangeArrowheads="1"/>
        </xdr:cNvSpPr>
      </xdr:nvSpPr>
      <xdr:spPr bwMode="auto">
        <a:xfrm rot="1919147">
          <a:off x="14930739" y="12359343"/>
          <a:ext cx="1454797" cy="37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de-DE" sz="1400">
              <a:solidFill>
                <a:srgbClr val="FF0000"/>
              </a:solidFill>
              <a:latin typeface="Arial Narrow" panose="020B0606020202030204" pitchFamily="34" charset="0"/>
            </a:rPr>
            <a:t>Bielawala</a:t>
          </a:r>
          <a:r>
            <a:rPr lang="de-DE" sz="1200">
              <a:solidFill>
                <a:srgbClr val="FF0000"/>
              </a:solidFill>
            </a:rPr>
            <a:t> Dolna</a:t>
          </a:r>
          <a:r>
            <a:rPr lang="de-DE" sz="1200" baseline="0">
              <a:solidFill>
                <a:srgbClr val="FF0000"/>
              </a:solidFill>
            </a:rPr>
            <a:t> (Gr)</a:t>
          </a:r>
          <a:endParaRPr lang="de-DE" altLang="pl-PL" sz="1200">
            <a:solidFill>
              <a:srgbClr val="FF0000"/>
            </a:solidFill>
          </a:endParaRPr>
        </a:p>
      </xdr:txBody>
    </xdr:sp>
    <xdr:clientData/>
  </xdr:twoCellAnchor>
  <xdr:twoCellAnchor>
    <xdr:from>
      <xdr:col>16</xdr:col>
      <xdr:colOff>565610</xdr:colOff>
      <xdr:row>52</xdr:row>
      <xdr:rowOff>0</xdr:rowOff>
    </xdr:from>
    <xdr:to>
      <xdr:col>19</xdr:col>
      <xdr:colOff>333375</xdr:colOff>
      <xdr:row>52</xdr:row>
      <xdr:rowOff>5977</xdr:rowOff>
    </xdr:to>
    <xdr:cxnSp macro="">
      <xdr:nvCxnSpPr>
        <xdr:cNvPr id="319" name="Łącznik prosty 316">
          <a:hlinkClick xmlns:r="http://schemas.openxmlformats.org/officeDocument/2006/relationships" r:id="rId29"/>
          <a:extLst>
            <a:ext uri="{FF2B5EF4-FFF2-40B4-BE49-F238E27FC236}">
              <a16:creationId xmlns:a16="http://schemas.microsoft.com/office/drawing/2014/main" xmlns="" id="{00000000-0008-0000-0100-00003F010000}"/>
            </a:ext>
          </a:extLst>
        </xdr:cNvPr>
        <xdr:cNvCxnSpPr>
          <a:cxnSpLocks/>
        </xdr:cNvCxnSpPr>
      </xdr:nvCxnSpPr>
      <xdr:spPr bwMode="auto">
        <a:xfrm flipV="1">
          <a:off x="14281610" y="10858500"/>
          <a:ext cx="2339515" cy="5977"/>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51</xdr:row>
      <xdr:rowOff>69339</xdr:rowOff>
    </xdr:from>
    <xdr:to>
      <xdr:col>19</xdr:col>
      <xdr:colOff>728774</xdr:colOff>
      <xdr:row>51</xdr:row>
      <xdr:rowOff>95249</xdr:rowOff>
    </xdr:to>
    <xdr:cxnSp macro="">
      <xdr:nvCxnSpPr>
        <xdr:cNvPr id="315" name="Łącznik prosty 316">
          <a:hlinkClick xmlns:r="http://schemas.openxmlformats.org/officeDocument/2006/relationships" r:id="rId39"/>
          <a:extLst>
            <a:ext uri="{FF2B5EF4-FFF2-40B4-BE49-F238E27FC236}">
              <a16:creationId xmlns:a16="http://schemas.microsoft.com/office/drawing/2014/main" xmlns="" id="{00000000-0008-0000-0100-00003B010000}"/>
            </a:ext>
          </a:extLst>
        </xdr:cNvPr>
        <xdr:cNvCxnSpPr>
          <a:cxnSpLocks/>
        </xdr:cNvCxnSpPr>
      </xdr:nvCxnSpPr>
      <xdr:spPr bwMode="auto">
        <a:xfrm flipV="1">
          <a:off x="14325600" y="10727815"/>
          <a:ext cx="2690924" cy="25910"/>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620090</xdr:colOff>
      <xdr:row>50</xdr:row>
      <xdr:rowOff>71886</xdr:rowOff>
    </xdr:from>
    <xdr:to>
      <xdr:col>20</xdr:col>
      <xdr:colOff>53739</xdr:colOff>
      <xdr:row>51</xdr:row>
      <xdr:rowOff>157697</xdr:rowOff>
    </xdr:to>
    <xdr:sp macro="" textlink="">
      <xdr:nvSpPr>
        <xdr:cNvPr id="305" name="Ellipse 304">
          <a:extLst>
            <a:ext uri="{FF2B5EF4-FFF2-40B4-BE49-F238E27FC236}">
              <a16:creationId xmlns:a16="http://schemas.microsoft.com/office/drawing/2014/main" xmlns="" id="{00000000-0008-0000-0100-000031010000}"/>
            </a:ext>
          </a:extLst>
        </xdr:cNvPr>
        <xdr:cNvSpPr/>
      </xdr:nvSpPr>
      <xdr:spPr>
        <a:xfrm>
          <a:off x="16907840" y="10530336"/>
          <a:ext cx="290899" cy="285837"/>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19</xdr:col>
      <xdr:colOff>82035</xdr:colOff>
      <xdr:row>50</xdr:row>
      <xdr:rowOff>90615</xdr:rowOff>
    </xdr:from>
    <xdr:to>
      <xdr:col>19</xdr:col>
      <xdr:colOff>365211</xdr:colOff>
      <xdr:row>51</xdr:row>
      <xdr:rowOff>176426</xdr:rowOff>
    </xdr:to>
    <xdr:sp macro="" textlink="">
      <xdr:nvSpPr>
        <xdr:cNvPr id="304" name="Ellipse 303">
          <a:extLst>
            <a:ext uri="{FF2B5EF4-FFF2-40B4-BE49-F238E27FC236}">
              <a16:creationId xmlns:a16="http://schemas.microsoft.com/office/drawing/2014/main" xmlns="" id="{00000000-0008-0000-0100-000030010000}"/>
            </a:ext>
          </a:extLst>
        </xdr:cNvPr>
        <xdr:cNvSpPr/>
      </xdr:nvSpPr>
      <xdr:spPr>
        <a:xfrm>
          <a:off x="16223049" y="9761493"/>
          <a:ext cx="283176" cy="28317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17</xdr:col>
      <xdr:colOff>327411</xdr:colOff>
      <xdr:row>50</xdr:row>
      <xdr:rowOff>172992</xdr:rowOff>
    </xdr:from>
    <xdr:to>
      <xdr:col>17</xdr:col>
      <xdr:colOff>610587</xdr:colOff>
      <xdr:row>52</xdr:row>
      <xdr:rowOff>60365</xdr:rowOff>
    </xdr:to>
    <xdr:sp macro="" textlink="">
      <xdr:nvSpPr>
        <xdr:cNvPr id="326" name="Ellipse 325">
          <a:extLst>
            <a:ext uri="{FF2B5EF4-FFF2-40B4-BE49-F238E27FC236}">
              <a16:creationId xmlns:a16="http://schemas.microsoft.com/office/drawing/2014/main" xmlns="" id="{00000000-0008-0000-0100-000046010000}"/>
            </a:ext>
          </a:extLst>
        </xdr:cNvPr>
        <xdr:cNvSpPr/>
      </xdr:nvSpPr>
      <xdr:spPr>
        <a:xfrm>
          <a:off x="14900661" y="10631442"/>
          <a:ext cx="283176" cy="287423"/>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723647</xdr:colOff>
      <xdr:row>50</xdr:row>
      <xdr:rowOff>104775</xdr:rowOff>
    </xdr:from>
    <xdr:to>
      <xdr:col>16</xdr:col>
      <xdr:colOff>723900</xdr:colOff>
      <xdr:row>52</xdr:row>
      <xdr:rowOff>180792</xdr:rowOff>
    </xdr:to>
    <xdr:cxnSp macro="">
      <xdr:nvCxnSpPr>
        <xdr:cNvPr id="61" name="Gerade Verbindung 19">
          <a:extLst>
            <a:ext uri="{FF2B5EF4-FFF2-40B4-BE49-F238E27FC236}">
              <a16:creationId xmlns:a16="http://schemas.microsoft.com/office/drawing/2014/main" xmlns="" id="{00000000-0008-0000-0100-00003D000000}"/>
            </a:ext>
          </a:extLst>
        </xdr:cNvPr>
        <xdr:cNvCxnSpPr/>
      </xdr:nvCxnSpPr>
      <xdr:spPr bwMode="auto">
        <a:xfrm flipH="1">
          <a:off x="14439647" y="10563225"/>
          <a:ext cx="253" cy="476067"/>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505114</xdr:colOff>
      <xdr:row>51</xdr:row>
      <xdr:rowOff>132833</xdr:rowOff>
    </xdr:from>
    <xdr:to>
      <xdr:col>16</xdr:col>
      <xdr:colOff>372888</xdr:colOff>
      <xdr:row>51</xdr:row>
      <xdr:rowOff>179678</xdr:rowOff>
    </xdr:to>
    <xdr:cxnSp macro="">
      <xdr:nvCxnSpPr>
        <xdr:cNvPr id="330" name="Łącznik prosty 316">
          <a:hlinkClick xmlns:r="http://schemas.openxmlformats.org/officeDocument/2006/relationships" r:id="rId40"/>
          <a:extLst>
            <a:ext uri="{FF2B5EF4-FFF2-40B4-BE49-F238E27FC236}">
              <a16:creationId xmlns:a16="http://schemas.microsoft.com/office/drawing/2014/main" xmlns="" id="{00000000-0008-0000-0100-00004A010000}"/>
            </a:ext>
          </a:extLst>
        </xdr:cNvPr>
        <xdr:cNvCxnSpPr>
          <a:cxnSpLocks/>
          <a:endCxn id="427" idx="2"/>
        </xdr:cNvCxnSpPr>
      </xdr:nvCxnSpPr>
      <xdr:spPr bwMode="auto">
        <a:xfrm flipV="1">
          <a:off x="12395489" y="10689708"/>
          <a:ext cx="1566399" cy="46845"/>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831415</xdr:colOff>
      <xdr:row>39</xdr:row>
      <xdr:rowOff>75204</xdr:rowOff>
    </xdr:from>
    <xdr:to>
      <xdr:col>27</xdr:col>
      <xdr:colOff>235496</xdr:colOff>
      <xdr:row>40</xdr:row>
      <xdr:rowOff>140126</xdr:rowOff>
    </xdr:to>
    <xdr:cxnSp macro="">
      <xdr:nvCxnSpPr>
        <xdr:cNvPr id="331" name="Łącznik prosty 314">
          <a:hlinkClick xmlns:r="http://schemas.openxmlformats.org/officeDocument/2006/relationships" r:id="rId41"/>
          <a:extLst>
            <a:ext uri="{FF2B5EF4-FFF2-40B4-BE49-F238E27FC236}">
              <a16:creationId xmlns:a16="http://schemas.microsoft.com/office/drawing/2014/main" xmlns="" id="{00000000-0008-0000-0100-00004B010000}"/>
            </a:ext>
          </a:extLst>
        </xdr:cNvPr>
        <xdr:cNvCxnSpPr>
          <a:cxnSpLocks/>
        </xdr:cNvCxnSpPr>
      </xdr:nvCxnSpPr>
      <xdr:spPr bwMode="auto">
        <a:xfrm flipH="1">
          <a:off x="23119915" y="8171454"/>
          <a:ext cx="261331" cy="267330"/>
        </a:xfrm>
        <a:prstGeom prst="line">
          <a:avLst/>
        </a:prstGeom>
        <a:ln w="76200">
          <a:solidFill>
            <a:srgbClr val="FAC02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302331</xdr:colOff>
      <xdr:row>50</xdr:row>
      <xdr:rowOff>175918</xdr:rowOff>
    </xdr:from>
    <xdr:to>
      <xdr:col>16</xdr:col>
      <xdr:colOff>639429</xdr:colOff>
      <xdr:row>52</xdr:row>
      <xdr:rowOff>86861</xdr:rowOff>
    </xdr:to>
    <xdr:grpSp>
      <xdr:nvGrpSpPr>
        <xdr:cNvPr id="425" name="Gruppieren 424">
          <a:extLst>
            <a:ext uri="{FF2B5EF4-FFF2-40B4-BE49-F238E27FC236}">
              <a16:creationId xmlns:a16="http://schemas.microsoft.com/office/drawing/2014/main" xmlns="" id="{00000000-0008-0000-0100-0000A9010000}"/>
            </a:ext>
          </a:extLst>
        </xdr:cNvPr>
        <xdr:cNvGrpSpPr/>
      </xdr:nvGrpSpPr>
      <xdr:grpSpPr>
        <a:xfrm>
          <a:off x="13891331" y="10335918"/>
          <a:ext cx="337098" cy="307818"/>
          <a:chOff x="8913519" y="11249691"/>
          <a:chExt cx="337098" cy="302918"/>
        </a:xfrm>
      </xdr:grpSpPr>
      <xdr:sp macro="" textlink="">
        <xdr:nvSpPr>
          <xdr:cNvPr id="426" name="Rechteck 425">
            <a:extLst>
              <a:ext uri="{FF2B5EF4-FFF2-40B4-BE49-F238E27FC236}">
                <a16:creationId xmlns:a16="http://schemas.microsoft.com/office/drawing/2014/main" xmlns="" id="{00000000-0008-0000-0100-0000AA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27" name="Ellipse 426">
            <a:extLst>
              <a:ext uri="{FF2B5EF4-FFF2-40B4-BE49-F238E27FC236}">
                <a16:creationId xmlns:a16="http://schemas.microsoft.com/office/drawing/2014/main" xmlns="" id="{00000000-0008-0000-0100-0000AB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15</xdr:col>
      <xdr:colOff>815117</xdr:colOff>
      <xdr:row>50</xdr:row>
      <xdr:rowOff>174966</xdr:rowOff>
    </xdr:from>
    <xdr:to>
      <xdr:col>16</xdr:col>
      <xdr:colOff>248766</xdr:colOff>
      <xdr:row>52</xdr:row>
      <xdr:rowOff>62340</xdr:rowOff>
    </xdr:to>
    <xdr:sp macro="" textlink="">
      <xdr:nvSpPr>
        <xdr:cNvPr id="302" name="Ellipse 301">
          <a:extLst>
            <a:ext uri="{FF2B5EF4-FFF2-40B4-BE49-F238E27FC236}">
              <a16:creationId xmlns:a16="http://schemas.microsoft.com/office/drawing/2014/main" xmlns="" id="{00000000-0008-0000-0100-00002E010000}"/>
            </a:ext>
          </a:extLst>
        </xdr:cNvPr>
        <xdr:cNvSpPr/>
      </xdr:nvSpPr>
      <xdr:spPr>
        <a:xfrm>
          <a:off x="13554805" y="10533404"/>
          <a:ext cx="282961" cy="28424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2403</xdr:colOff>
      <xdr:row>51</xdr:row>
      <xdr:rowOff>26825</xdr:rowOff>
    </xdr:from>
    <xdr:to>
      <xdr:col>15</xdr:col>
      <xdr:colOff>285579</xdr:colOff>
      <xdr:row>52</xdr:row>
      <xdr:rowOff>112636</xdr:rowOff>
    </xdr:to>
    <xdr:sp macro="" textlink="">
      <xdr:nvSpPr>
        <xdr:cNvPr id="301" name="Ellipse 300">
          <a:extLst>
            <a:ext uri="{FF2B5EF4-FFF2-40B4-BE49-F238E27FC236}">
              <a16:creationId xmlns:a16="http://schemas.microsoft.com/office/drawing/2014/main" xmlns="" id="{00000000-0008-0000-0100-00002D010000}"/>
            </a:ext>
          </a:extLst>
        </xdr:cNvPr>
        <xdr:cNvSpPr/>
      </xdr:nvSpPr>
      <xdr:spPr>
        <a:xfrm>
          <a:off x="12824518" y="9796056"/>
          <a:ext cx="283176" cy="28119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792513</xdr:colOff>
      <xdr:row>51</xdr:row>
      <xdr:rowOff>141018</xdr:rowOff>
    </xdr:from>
    <xdr:to>
      <xdr:col>14</xdr:col>
      <xdr:colOff>420006</xdr:colOff>
      <xdr:row>51</xdr:row>
      <xdr:rowOff>151313</xdr:rowOff>
    </xdr:to>
    <xdr:cxnSp macro="">
      <xdr:nvCxnSpPr>
        <xdr:cNvPr id="334" name="Łącznik prosty 316">
          <a:hlinkClick xmlns:r="http://schemas.openxmlformats.org/officeDocument/2006/relationships" r:id="rId42"/>
          <a:extLst>
            <a:ext uri="{FF2B5EF4-FFF2-40B4-BE49-F238E27FC236}">
              <a16:creationId xmlns:a16="http://schemas.microsoft.com/office/drawing/2014/main" xmlns="" id="{00000000-0008-0000-0100-00004E010000}"/>
            </a:ext>
          </a:extLst>
        </xdr:cNvPr>
        <xdr:cNvCxnSpPr>
          <a:cxnSpLocks/>
        </xdr:cNvCxnSpPr>
      </xdr:nvCxnSpPr>
      <xdr:spPr bwMode="auto">
        <a:xfrm>
          <a:off x="8468798" y="10744075"/>
          <a:ext cx="3892094" cy="10295"/>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817562</xdr:colOff>
      <xdr:row>52</xdr:row>
      <xdr:rowOff>74102</xdr:rowOff>
    </xdr:from>
    <xdr:to>
      <xdr:col>14</xdr:col>
      <xdr:colOff>445055</xdr:colOff>
      <xdr:row>52</xdr:row>
      <xdr:rowOff>84397</xdr:rowOff>
    </xdr:to>
    <xdr:cxnSp macro="">
      <xdr:nvCxnSpPr>
        <xdr:cNvPr id="337" name="Łącznik prosty 316">
          <a:hlinkClick xmlns:r="http://schemas.openxmlformats.org/officeDocument/2006/relationships" r:id="rId43"/>
          <a:extLst>
            <a:ext uri="{FF2B5EF4-FFF2-40B4-BE49-F238E27FC236}">
              <a16:creationId xmlns:a16="http://schemas.microsoft.com/office/drawing/2014/main" xmlns="" id="{00000000-0008-0000-0100-000051010000}"/>
            </a:ext>
          </a:extLst>
        </xdr:cNvPr>
        <xdr:cNvCxnSpPr>
          <a:cxnSpLocks/>
        </xdr:cNvCxnSpPr>
      </xdr:nvCxnSpPr>
      <xdr:spPr bwMode="auto">
        <a:xfrm>
          <a:off x="8461375" y="10829415"/>
          <a:ext cx="3874055" cy="10295"/>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602092</xdr:colOff>
      <xdr:row>53</xdr:row>
      <xdr:rowOff>151229</xdr:rowOff>
    </xdr:from>
    <xdr:to>
      <xdr:col>11</xdr:col>
      <xdr:colOff>19968</xdr:colOff>
      <xdr:row>55</xdr:row>
      <xdr:rowOff>87060</xdr:rowOff>
    </xdr:to>
    <xdr:sp macro="" textlink="">
      <xdr:nvSpPr>
        <xdr:cNvPr id="338" name="Textfeld 128">
          <a:extLst>
            <a:ext uri="{FF2B5EF4-FFF2-40B4-BE49-F238E27FC236}">
              <a16:creationId xmlns:a16="http://schemas.microsoft.com/office/drawing/2014/main" xmlns="" id="{00000000-0008-0000-0100-000052010000}"/>
            </a:ext>
          </a:extLst>
        </xdr:cNvPr>
        <xdr:cNvSpPr txBox="1">
          <a:spLocks noChangeArrowheads="1"/>
        </xdr:cNvSpPr>
      </xdr:nvSpPr>
      <xdr:spPr bwMode="auto">
        <a:xfrm rot="2376924">
          <a:off x="8245905" y="11104979"/>
          <a:ext cx="1116501" cy="33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Lehrte West</a:t>
          </a:r>
        </a:p>
      </xdr:txBody>
    </xdr:sp>
    <xdr:clientData/>
  </xdr:twoCellAnchor>
  <xdr:twoCellAnchor>
    <xdr:from>
      <xdr:col>9</xdr:col>
      <xdr:colOff>261627</xdr:colOff>
      <xdr:row>51</xdr:row>
      <xdr:rowOff>36300</xdr:rowOff>
    </xdr:from>
    <xdr:to>
      <xdr:col>11</xdr:col>
      <xdr:colOff>144133</xdr:colOff>
      <xdr:row>53</xdr:row>
      <xdr:rowOff>153249</xdr:rowOff>
    </xdr:to>
    <xdr:sp macro="" textlink="">
      <xdr:nvSpPr>
        <xdr:cNvPr id="116" name="Textfeld 128">
          <a:extLst>
            <a:ext uri="{FF2B5EF4-FFF2-40B4-BE49-F238E27FC236}">
              <a16:creationId xmlns:a16="http://schemas.microsoft.com/office/drawing/2014/main" xmlns="" id="{00000000-0008-0000-0100-000074000000}"/>
            </a:ext>
          </a:extLst>
        </xdr:cNvPr>
        <xdr:cNvSpPr txBox="1">
          <a:spLocks noChangeArrowheads="1"/>
        </xdr:cNvSpPr>
      </xdr:nvSpPr>
      <xdr:spPr bwMode="auto">
        <a:xfrm rot="2376924">
          <a:off x="7905440" y="10593175"/>
          <a:ext cx="1581131" cy="513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spcBef>
              <a:spcPct val="0"/>
            </a:spcBef>
            <a:spcAft>
              <a:spcPct val="0"/>
            </a:spcAft>
            <a:buFontTx/>
            <a:buNone/>
          </a:pPr>
          <a:r>
            <a:rPr lang="de-DE" altLang="pl-PL" sz="1400">
              <a:latin typeface="Arial Narrow" pitchFamily="34" charset="0"/>
              <a:cs typeface="Arial" charset="0"/>
            </a:rPr>
            <a:t>Seelze Mitte</a:t>
          </a:r>
        </a:p>
      </xdr:txBody>
    </xdr:sp>
    <xdr:clientData/>
  </xdr:twoCellAnchor>
  <xdr:twoCellAnchor>
    <xdr:from>
      <xdr:col>14</xdr:col>
      <xdr:colOff>236151</xdr:colOff>
      <xdr:row>51</xdr:row>
      <xdr:rowOff>21623</xdr:rowOff>
    </xdr:from>
    <xdr:to>
      <xdr:col>14</xdr:col>
      <xdr:colOff>519327</xdr:colOff>
      <xdr:row>52</xdr:row>
      <xdr:rowOff>107434</xdr:rowOff>
    </xdr:to>
    <xdr:sp macro="" textlink="">
      <xdr:nvSpPr>
        <xdr:cNvPr id="300" name="Ellipse 299">
          <a:extLst>
            <a:ext uri="{FF2B5EF4-FFF2-40B4-BE49-F238E27FC236}">
              <a16:creationId xmlns:a16="http://schemas.microsoft.com/office/drawing/2014/main" xmlns="" id="{00000000-0008-0000-0100-00002C010000}"/>
            </a:ext>
          </a:extLst>
        </xdr:cNvPr>
        <xdr:cNvSpPr/>
      </xdr:nvSpPr>
      <xdr:spPr>
        <a:xfrm>
          <a:off x="12129529" y="9889866"/>
          <a:ext cx="283176" cy="28317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504224</xdr:colOff>
      <xdr:row>51</xdr:row>
      <xdr:rowOff>31423</xdr:rowOff>
    </xdr:from>
    <xdr:to>
      <xdr:col>13</xdr:col>
      <xdr:colOff>787400</xdr:colOff>
      <xdr:row>52</xdr:row>
      <xdr:rowOff>117234</xdr:rowOff>
    </xdr:to>
    <xdr:sp macro="" textlink="">
      <xdr:nvSpPr>
        <xdr:cNvPr id="299" name="Ellipse 298">
          <a:extLst>
            <a:ext uri="{FF2B5EF4-FFF2-40B4-BE49-F238E27FC236}">
              <a16:creationId xmlns:a16="http://schemas.microsoft.com/office/drawing/2014/main" xmlns="" id="{00000000-0008-0000-0100-00002B010000}"/>
            </a:ext>
          </a:extLst>
        </xdr:cNvPr>
        <xdr:cNvSpPr/>
      </xdr:nvSpPr>
      <xdr:spPr>
        <a:xfrm>
          <a:off x="11510891" y="9992207"/>
          <a:ext cx="283176" cy="285027"/>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240961</xdr:colOff>
      <xdr:row>44</xdr:row>
      <xdr:rowOff>172192</xdr:rowOff>
    </xdr:from>
    <xdr:to>
      <xdr:col>9</xdr:col>
      <xdr:colOff>303752</xdr:colOff>
      <xdr:row>47</xdr:row>
      <xdr:rowOff>148323</xdr:rowOff>
    </xdr:to>
    <xdr:cxnSp macro="">
      <xdr:nvCxnSpPr>
        <xdr:cNvPr id="201" name="Gerade Verbindung 132">
          <a:hlinkClick xmlns:r="http://schemas.openxmlformats.org/officeDocument/2006/relationships" r:id="rId44"/>
          <a:extLst>
            <a:ext uri="{FF2B5EF4-FFF2-40B4-BE49-F238E27FC236}">
              <a16:creationId xmlns:a16="http://schemas.microsoft.com/office/drawing/2014/main" xmlns="" id="{00000000-0008-0000-0100-0000C9000000}"/>
            </a:ext>
          </a:extLst>
        </xdr:cNvPr>
        <xdr:cNvCxnSpPr/>
      </xdr:nvCxnSpPr>
      <xdr:spPr bwMode="auto">
        <a:xfrm>
          <a:off x="7908587" y="9310901"/>
          <a:ext cx="62791" cy="642881"/>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111124</xdr:colOff>
      <xdr:row>43</xdr:row>
      <xdr:rowOff>150813</xdr:rowOff>
    </xdr:from>
    <xdr:to>
      <xdr:col>9</xdr:col>
      <xdr:colOff>412750</xdr:colOff>
      <xdr:row>45</xdr:row>
      <xdr:rowOff>7939</xdr:rowOff>
    </xdr:to>
    <xdr:sp macro="" textlink="">
      <xdr:nvSpPr>
        <xdr:cNvPr id="388" name="Ellipse 387">
          <a:hlinkClick xmlns:r="http://schemas.openxmlformats.org/officeDocument/2006/relationships" r:id="rId44"/>
          <a:extLst>
            <a:ext uri="{FF2B5EF4-FFF2-40B4-BE49-F238E27FC236}">
              <a16:creationId xmlns:a16="http://schemas.microsoft.com/office/drawing/2014/main" xmlns="" id="{00000000-0008-0000-0100-000084010000}"/>
            </a:ext>
          </a:extLst>
        </xdr:cNvPr>
        <xdr:cNvSpPr/>
      </xdr:nvSpPr>
      <xdr:spPr>
        <a:xfrm>
          <a:off x="7754937" y="8961438"/>
          <a:ext cx="301626" cy="30162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364238</xdr:colOff>
      <xdr:row>48</xdr:row>
      <xdr:rowOff>150209</xdr:rowOff>
    </xdr:from>
    <xdr:to>
      <xdr:col>9</xdr:col>
      <xdr:colOff>739614</xdr:colOff>
      <xdr:row>51</xdr:row>
      <xdr:rowOff>152049</xdr:rowOff>
    </xdr:to>
    <xdr:cxnSp macro="">
      <xdr:nvCxnSpPr>
        <xdr:cNvPr id="219" name="Rechte verbindingslijn 667">
          <a:hlinkClick xmlns:r="http://schemas.openxmlformats.org/officeDocument/2006/relationships" r:id="rId45"/>
          <a:extLst>
            <a:ext uri="{FF2B5EF4-FFF2-40B4-BE49-F238E27FC236}">
              <a16:creationId xmlns:a16="http://schemas.microsoft.com/office/drawing/2014/main" xmlns="" id="{00000000-0008-0000-0100-0000DB000000}"/>
            </a:ext>
          </a:extLst>
        </xdr:cNvPr>
        <xdr:cNvCxnSpPr/>
      </xdr:nvCxnSpPr>
      <xdr:spPr>
        <a:xfrm>
          <a:off x="8009981" y="9426358"/>
          <a:ext cx="375376" cy="593934"/>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262980</xdr:colOff>
      <xdr:row>48</xdr:row>
      <xdr:rowOff>187107</xdr:rowOff>
    </xdr:from>
    <xdr:to>
      <xdr:col>9</xdr:col>
      <xdr:colOff>638356</xdr:colOff>
      <xdr:row>51</xdr:row>
      <xdr:rowOff>188947</xdr:rowOff>
    </xdr:to>
    <xdr:cxnSp macro="">
      <xdr:nvCxnSpPr>
        <xdr:cNvPr id="339" name="Rechte verbindingslijn 667">
          <a:hlinkClick xmlns:r="http://schemas.openxmlformats.org/officeDocument/2006/relationships" r:id="rId46"/>
          <a:extLst>
            <a:ext uri="{FF2B5EF4-FFF2-40B4-BE49-F238E27FC236}">
              <a16:creationId xmlns:a16="http://schemas.microsoft.com/office/drawing/2014/main" xmlns="" id="{00000000-0008-0000-0100-000053010000}"/>
            </a:ext>
          </a:extLst>
        </xdr:cNvPr>
        <xdr:cNvCxnSpPr/>
      </xdr:nvCxnSpPr>
      <xdr:spPr>
        <a:xfrm>
          <a:off x="7906793" y="10116920"/>
          <a:ext cx="375376" cy="628902"/>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150338</xdr:colOff>
      <xdr:row>47</xdr:row>
      <xdr:rowOff>150813</xdr:rowOff>
    </xdr:from>
    <xdr:to>
      <xdr:col>9</xdr:col>
      <xdr:colOff>476249</xdr:colOff>
      <xdr:row>49</xdr:row>
      <xdr:rowOff>4462</xdr:rowOff>
    </xdr:to>
    <xdr:sp macro="" textlink="">
      <xdr:nvSpPr>
        <xdr:cNvPr id="294" name="Ellipse 293">
          <a:extLst>
            <a:ext uri="{FF2B5EF4-FFF2-40B4-BE49-F238E27FC236}">
              <a16:creationId xmlns:a16="http://schemas.microsoft.com/office/drawing/2014/main" xmlns="" id="{00000000-0008-0000-0100-000026010000}"/>
            </a:ext>
          </a:extLst>
        </xdr:cNvPr>
        <xdr:cNvSpPr/>
      </xdr:nvSpPr>
      <xdr:spPr>
        <a:xfrm>
          <a:off x="7794151" y="9850438"/>
          <a:ext cx="325911" cy="314024"/>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221097</xdr:colOff>
      <xdr:row>52</xdr:row>
      <xdr:rowOff>95002</xdr:rowOff>
    </xdr:from>
    <xdr:to>
      <xdr:col>9</xdr:col>
      <xdr:colOff>666980</xdr:colOff>
      <xdr:row>54</xdr:row>
      <xdr:rowOff>17082</xdr:rowOff>
    </xdr:to>
    <xdr:cxnSp macro="">
      <xdr:nvCxnSpPr>
        <xdr:cNvPr id="340" name="Gerade Verbindung 120">
          <a:hlinkClick xmlns:r="http://schemas.openxmlformats.org/officeDocument/2006/relationships" r:id="rId47"/>
          <a:extLst>
            <a:ext uri="{FF2B5EF4-FFF2-40B4-BE49-F238E27FC236}">
              <a16:creationId xmlns:a16="http://schemas.microsoft.com/office/drawing/2014/main" xmlns="" id="{00000000-0008-0000-0100-000054010000}"/>
            </a:ext>
          </a:extLst>
        </xdr:cNvPr>
        <xdr:cNvCxnSpPr>
          <a:cxnSpLocks/>
        </xdr:cNvCxnSpPr>
      </xdr:nvCxnSpPr>
      <xdr:spPr bwMode="auto">
        <a:xfrm flipH="1">
          <a:off x="7015597" y="10850315"/>
          <a:ext cx="1295196" cy="318955"/>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598616</xdr:colOff>
      <xdr:row>51</xdr:row>
      <xdr:rowOff>109494</xdr:rowOff>
    </xdr:from>
    <xdr:to>
      <xdr:col>10</xdr:col>
      <xdr:colOff>32265</xdr:colOff>
      <xdr:row>52</xdr:row>
      <xdr:rowOff>195305</xdr:rowOff>
    </xdr:to>
    <xdr:sp macro="" textlink="">
      <xdr:nvSpPr>
        <xdr:cNvPr id="291" name="Ellipse 290">
          <a:extLst>
            <a:ext uri="{FF2B5EF4-FFF2-40B4-BE49-F238E27FC236}">
              <a16:creationId xmlns:a16="http://schemas.microsoft.com/office/drawing/2014/main" xmlns="" id="{00000000-0008-0000-0100-000023010000}"/>
            </a:ext>
          </a:extLst>
        </xdr:cNvPr>
        <xdr:cNvSpPr/>
      </xdr:nvSpPr>
      <xdr:spPr>
        <a:xfrm>
          <a:off x="8236933" y="9878725"/>
          <a:ext cx="282351" cy="28119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4462</xdr:colOff>
      <xdr:row>53</xdr:row>
      <xdr:rowOff>105261</xdr:rowOff>
    </xdr:from>
    <xdr:to>
      <xdr:col>8</xdr:col>
      <xdr:colOff>287638</xdr:colOff>
      <xdr:row>54</xdr:row>
      <xdr:rowOff>191072</xdr:rowOff>
    </xdr:to>
    <xdr:sp macro="" textlink="">
      <xdr:nvSpPr>
        <xdr:cNvPr id="295" name="Ellipse 294">
          <a:extLst>
            <a:ext uri="{FF2B5EF4-FFF2-40B4-BE49-F238E27FC236}">
              <a16:creationId xmlns:a16="http://schemas.microsoft.com/office/drawing/2014/main" xmlns="" id="{00000000-0008-0000-0100-000027010000}"/>
            </a:ext>
          </a:extLst>
        </xdr:cNvPr>
        <xdr:cNvSpPr/>
      </xdr:nvSpPr>
      <xdr:spPr>
        <a:xfrm>
          <a:off x="6777795" y="10154826"/>
          <a:ext cx="283176" cy="279072"/>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82754</xdr:colOff>
      <xdr:row>55</xdr:row>
      <xdr:rowOff>52421</xdr:rowOff>
    </xdr:from>
    <xdr:to>
      <xdr:col>5</xdr:col>
      <xdr:colOff>495883</xdr:colOff>
      <xdr:row>56</xdr:row>
      <xdr:rowOff>41459</xdr:rowOff>
    </xdr:to>
    <xdr:cxnSp macro="">
      <xdr:nvCxnSpPr>
        <xdr:cNvPr id="341" name="Gerade Verbindung 7">
          <a:hlinkClick xmlns:r="http://schemas.openxmlformats.org/officeDocument/2006/relationships" r:id="rId48"/>
          <a:extLst>
            <a:ext uri="{FF2B5EF4-FFF2-40B4-BE49-F238E27FC236}">
              <a16:creationId xmlns:a16="http://schemas.microsoft.com/office/drawing/2014/main" xmlns="" id="{00000000-0008-0000-0100-000055010000}"/>
            </a:ext>
          </a:extLst>
        </xdr:cNvPr>
        <xdr:cNvCxnSpPr>
          <a:endCxn id="415" idx="1"/>
        </xdr:cNvCxnSpPr>
      </xdr:nvCxnSpPr>
      <xdr:spPr bwMode="auto">
        <a:xfrm>
          <a:off x="3484540" y="11366761"/>
          <a:ext cx="1263576" cy="186341"/>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222552</xdr:colOff>
      <xdr:row>54</xdr:row>
      <xdr:rowOff>139302</xdr:rowOff>
    </xdr:from>
    <xdr:to>
      <xdr:col>4</xdr:col>
      <xdr:colOff>510167</xdr:colOff>
      <xdr:row>56</xdr:row>
      <xdr:rowOff>27749</xdr:rowOff>
    </xdr:to>
    <xdr:sp macro="" textlink="">
      <xdr:nvSpPr>
        <xdr:cNvPr id="391" name="Ellipse 390">
          <a:extLst>
            <a:ext uri="{FF2B5EF4-FFF2-40B4-BE49-F238E27FC236}">
              <a16:creationId xmlns:a16="http://schemas.microsoft.com/office/drawing/2014/main" xmlns="" id="{00000000-0008-0000-0100-000087010000}"/>
            </a:ext>
          </a:extLst>
        </xdr:cNvPr>
        <xdr:cNvSpPr/>
      </xdr:nvSpPr>
      <xdr:spPr>
        <a:xfrm>
          <a:off x="3609219" y="10382128"/>
          <a:ext cx="287615" cy="27496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393876</xdr:colOff>
      <xdr:row>54</xdr:row>
      <xdr:rowOff>10270</xdr:rowOff>
    </xdr:from>
    <xdr:to>
      <xdr:col>5</xdr:col>
      <xdr:colOff>393876</xdr:colOff>
      <xdr:row>57</xdr:row>
      <xdr:rowOff>3080</xdr:rowOff>
    </xdr:to>
    <xdr:cxnSp macro="">
      <xdr:nvCxnSpPr>
        <xdr:cNvPr id="76" name="Gerade Verbindung 19">
          <a:extLst>
            <a:ext uri="{FF2B5EF4-FFF2-40B4-BE49-F238E27FC236}">
              <a16:creationId xmlns:a16="http://schemas.microsoft.com/office/drawing/2014/main" xmlns="" id="{00000000-0008-0000-0100-00004C000000}"/>
            </a:ext>
          </a:extLst>
        </xdr:cNvPr>
        <xdr:cNvCxnSpPr/>
      </xdr:nvCxnSpPr>
      <xdr:spPr bwMode="auto">
        <a:xfrm>
          <a:off x="4640439" y="11162458"/>
          <a:ext cx="0" cy="588122"/>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281782</xdr:colOff>
      <xdr:row>59</xdr:row>
      <xdr:rowOff>89976</xdr:rowOff>
    </xdr:from>
    <xdr:to>
      <xdr:col>16</xdr:col>
      <xdr:colOff>613687</xdr:colOff>
      <xdr:row>60</xdr:row>
      <xdr:rowOff>196908</xdr:rowOff>
    </xdr:to>
    <xdr:grpSp>
      <xdr:nvGrpSpPr>
        <xdr:cNvPr id="269" name="Gruppieren 268">
          <a:hlinkClick xmlns:r="http://schemas.openxmlformats.org/officeDocument/2006/relationships" r:id="rId11"/>
          <a:extLst>
            <a:ext uri="{FF2B5EF4-FFF2-40B4-BE49-F238E27FC236}">
              <a16:creationId xmlns:a16="http://schemas.microsoft.com/office/drawing/2014/main" xmlns="" id="{00000000-0008-0000-0100-00000D010000}"/>
            </a:ext>
          </a:extLst>
        </xdr:cNvPr>
        <xdr:cNvGrpSpPr/>
      </xdr:nvGrpSpPr>
      <xdr:grpSpPr>
        <a:xfrm>
          <a:off x="13870782" y="12035914"/>
          <a:ext cx="331905" cy="305369"/>
          <a:chOff x="8913519" y="11249691"/>
          <a:chExt cx="337098" cy="302918"/>
        </a:xfrm>
      </xdr:grpSpPr>
      <xdr:sp macro="" textlink="">
        <xdr:nvSpPr>
          <xdr:cNvPr id="270" name="Rechteck 269">
            <a:extLst>
              <a:ext uri="{FF2B5EF4-FFF2-40B4-BE49-F238E27FC236}">
                <a16:creationId xmlns:a16="http://schemas.microsoft.com/office/drawing/2014/main" xmlns="" id="{00000000-0008-0000-0100-00000E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1" name="Ellipse 270">
            <a:extLst>
              <a:ext uri="{FF2B5EF4-FFF2-40B4-BE49-F238E27FC236}">
                <a16:creationId xmlns:a16="http://schemas.microsoft.com/office/drawing/2014/main" xmlns="" id="{00000000-0008-0000-0100-00000F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26</xdr:col>
      <xdr:colOff>651256</xdr:colOff>
      <xdr:row>40</xdr:row>
      <xdr:rowOff>160778</xdr:rowOff>
    </xdr:from>
    <xdr:to>
      <xdr:col>27</xdr:col>
      <xdr:colOff>77182</xdr:colOff>
      <xdr:row>41</xdr:row>
      <xdr:rowOff>222483</xdr:rowOff>
    </xdr:to>
    <xdr:sp macro="" textlink="">
      <xdr:nvSpPr>
        <xdr:cNvPr id="379" name="Ellipse 378">
          <a:extLst>
            <a:ext uri="{FF2B5EF4-FFF2-40B4-BE49-F238E27FC236}">
              <a16:creationId xmlns:a16="http://schemas.microsoft.com/office/drawing/2014/main" xmlns="" id="{00000000-0008-0000-0100-00007B010000}"/>
            </a:ext>
          </a:extLst>
        </xdr:cNvPr>
        <xdr:cNvSpPr/>
      </xdr:nvSpPr>
      <xdr:spPr>
        <a:xfrm>
          <a:off x="22939756" y="8459436"/>
          <a:ext cx="283176" cy="287922"/>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26</xdr:col>
      <xdr:colOff>115094</xdr:colOff>
      <xdr:row>40</xdr:row>
      <xdr:rowOff>35717</xdr:rowOff>
    </xdr:from>
    <xdr:to>
      <xdr:col>26</xdr:col>
      <xdr:colOff>452437</xdr:colOff>
      <xdr:row>41</xdr:row>
      <xdr:rowOff>129665</xdr:rowOff>
    </xdr:to>
    <xdr:cxnSp macro="">
      <xdr:nvCxnSpPr>
        <xdr:cNvPr id="280" name="Straight Connector 14">
          <a:hlinkClick xmlns:r="http://schemas.openxmlformats.org/officeDocument/2006/relationships" r:id="rId24"/>
          <a:extLst>
            <a:ext uri="{FF2B5EF4-FFF2-40B4-BE49-F238E27FC236}">
              <a16:creationId xmlns:a16="http://schemas.microsoft.com/office/drawing/2014/main" xmlns="" id="{00000000-0008-0000-0100-000018010000}"/>
            </a:ext>
          </a:extLst>
        </xdr:cNvPr>
        <xdr:cNvCxnSpPr/>
      </xdr:nvCxnSpPr>
      <xdr:spPr>
        <a:xfrm flipH="1">
          <a:off x="22403594" y="8334375"/>
          <a:ext cx="337343" cy="320165"/>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850342</xdr:colOff>
      <xdr:row>40</xdr:row>
      <xdr:rowOff>220081</xdr:rowOff>
    </xdr:from>
    <xdr:to>
      <xdr:col>26</xdr:col>
      <xdr:colOff>276268</xdr:colOff>
      <xdr:row>42</xdr:row>
      <xdr:rowOff>60903</xdr:rowOff>
    </xdr:to>
    <xdr:sp macro="" textlink="">
      <xdr:nvSpPr>
        <xdr:cNvPr id="328" name="Ellipse 327">
          <a:extLst>
            <a:ext uri="{FF2B5EF4-FFF2-40B4-BE49-F238E27FC236}">
              <a16:creationId xmlns:a16="http://schemas.microsoft.com/office/drawing/2014/main" xmlns="" id="{00000000-0008-0000-0100-000048010000}"/>
            </a:ext>
          </a:extLst>
        </xdr:cNvPr>
        <xdr:cNvSpPr/>
      </xdr:nvSpPr>
      <xdr:spPr>
        <a:xfrm>
          <a:off x="22281592" y="8518739"/>
          <a:ext cx="283176" cy="29325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26</xdr:col>
      <xdr:colOff>294173</xdr:colOff>
      <xdr:row>39</xdr:row>
      <xdr:rowOff>88601</xdr:rowOff>
    </xdr:from>
    <xdr:to>
      <xdr:col>26</xdr:col>
      <xdr:colOff>577349</xdr:colOff>
      <xdr:row>40</xdr:row>
      <xdr:rowOff>172044</xdr:rowOff>
    </xdr:to>
    <xdr:sp macro="" textlink="">
      <xdr:nvSpPr>
        <xdr:cNvPr id="380" name="Ellipse 379">
          <a:extLst>
            <a:ext uri="{FF2B5EF4-FFF2-40B4-BE49-F238E27FC236}">
              <a16:creationId xmlns:a16="http://schemas.microsoft.com/office/drawing/2014/main" xmlns="" id="{00000000-0008-0000-0100-00007C010000}"/>
            </a:ext>
          </a:extLst>
        </xdr:cNvPr>
        <xdr:cNvSpPr/>
      </xdr:nvSpPr>
      <xdr:spPr>
        <a:xfrm>
          <a:off x="22582673" y="8184851"/>
          <a:ext cx="283176" cy="28585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24</xdr:col>
      <xdr:colOff>119062</xdr:colOff>
      <xdr:row>42</xdr:row>
      <xdr:rowOff>11905</xdr:rowOff>
    </xdr:from>
    <xdr:to>
      <xdr:col>24</xdr:col>
      <xdr:colOff>714376</xdr:colOff>
      <xdr:row>43</xdr:row>
      <xdr:rowOff>130968</xdr:rowOff>
    </xdr:to>
    <xdr:cxnSp macro="">
      <xdr:nvCxnSpPr>
        <xdr:cNvPr id="286" name="Straight Connector 14">
          <a:hlinkClick xmlns:r="http://schemas.openxmlformats.org/officeDocument/2006/relationships" r:id="rId24"/>
          <a:extLst>
            <a:ext uri="{FF2B5EF4-FFF2-40B4-BE49-F238E27FC236}">
              <a16:creationId xmlns:a16="http://schemas.microsoft.com/office/drawing/2014/main" xmlns="" id="{00000000-0008-0000-0100-00001E010000}"/>
            </a:ext>
          </a:extLst>
        </xdr:cNvPr>
        <xdr:cNvCxnSpPr/>
      </xdr:nvCxnSpPr>
      <xdr:spPr>
        <a:xfrm flipH="1" flipV="1">
          <a:off x="20693062" y="8763000"/>
          <a:ext cx="595314" cy="34528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838474</xdr:colOff>
      <xdr:row>41</xdr:row>
      <xdr:rowOff>68805</xdr:rowOff>
    </xdr:from>
    <xdr:to>
      <xdr:col>24</xdr:col>
      <xdr:colOff>264400</xdr:colOff>
      <xdr:row>42</xdr:row>
      <xdr:rowOff>135844</xdr:rowOff>
    </xdr:to>
    <xdr:sp macro="" textlink="">
      <xdr:nvSpPr>
        <xdr:cNvPr id="312" name="Ellipse 311">
          <a:extLst>
            <a:ext uri="{FF2B5EF4-FFF2-40B4-BE49-F238E27FC236}">
              <a16:creationId xmlns:a16="http://schemas.microsoft.com/office/drawing/2014/main" xmlns="" id="{00000000-0008-0000-0100-000038010000}"/>
            </a:ext>
          </a:extLst>
        </xdr:cNvPr>
        <xdr:cNvSpPr/>
      </xdr:nvSpPr>
      <xdr:spPr>
        <a:xfrm>
          <a:off x="20555224" y="8593680"/>
          <a:ext cx="283176" cy="29325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26</xdr:col>
      <xdr:colOff>41975</xdr:colOff>
      <xdr:row>53</xdr:row>
      <xdr:rowOff>142875</xdr:rowOff>
    </xdr:from>
    <xdr:to>
      <xdr:col>26</xdr:col>
      <xdr:colOff>714375</xdr:colOff>
      <xdr:row>53</xdr:row>
      <xdr:rowOff>179380</xdr:rowOff>
    </xdr:to>
    <xdr:cxnSp macro="">
      <xdr:nvCxnSpPr>
        <xdr:cNvPr id="333" name="Gerade Verbindung 2">
          <a:hlinkClick xmlns:r="http://schemas.openxmlformats.org/officeDocument/2006/relationships" r:id="rId18"/>
          <a:extLst>
            <a:ext uri="{FF2B5EF4-FFF2-40B4-BE49-F238E27FC236}">
              <a16:creationId xmlns:a16="http://schemas.microsoft.com/office/drawing/2014/main" xmlns="" id="{00000000-0008-0000-0100-00004D010000}"/>
            </a:ext>
          </a:extLst>
        </xdr:cNvPr>
        <xdr:cNvCxnSpPr>
          <a:cxnSpLocks/>
        </xdr:cNvCxnSpPr>
      </xdr:nvCxnSpPr>
      <xdr:spPr bwMode="auto">
        <a:xfrm flipV="1">
          <a:off x="22330475" y="11287125"/>
          <a:ext cx="672400" cy="36505"/>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25</xdr:col>
      <xdr:colOff>730673</xdr:colOff>
      <xdr:row>53</xdr:row>
      <xdr:rowOff>47176</xdr:rowOff>
    </xdr:from>
    <xdr:to>
      <xdr:col>26</xdr:col>
      <xdr:colOff>161037</xdr:colOff>
      <xdr:row>54</xdr:row>
      <xdr:rowOff>132987</xdr:rowOff>
    </xdr:to>
    <xdr:sp macro="" textlink="">
      <xdr:nvSpPr>
        <xdr:cNvPr id="323" name="Ellipse 322">
          <a:extLst>
            <a:ext uri="{FF2B5EF4-FFF2-40B4-BE49-F238E27FC236}">
              <a16:creationId xmlns:a16="http://schemas.microsoft.com/office/drawing/2014/main" xmlns="" id="{00000000-0008-0000-0100-000043010000}"/>
            </a:ext>
          </a:extLst>
        </xdr:cNvPr>
        <xdr:cNvSpPr/>
      </xdr:nvSpPr>
      <xdr:spPr>
        <a:xfrm>
          <a:off x="22161923" y="11191426"/>
          <a:ext cx="287614" cy="288219"/>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649137</xdr:colOff>
      <xdr:row>51</xdr:row>
      <xdr:rowOff>64820</xdr:rowOff>
    </xdr:from>
    <xdr:to>
      <xdr:col>23</xdr:col>
      <xdr:colOff>448230</xdr:colOff>
      <xdr:row>52</xdr:row>
      <xdr:rowOff>65869</xdr:rowOff>
    </xdr:to>
    <xdr:cxnSp macro="">
      <xdr:nvCxnSpPr>
        <xdr:cNvPr id="342" name="Gerade Verbindung 2">
          <a:hlinkClick xmlns:r="http://schemas.openxmlformats.org/officeDocument/2006/relationships" r:id="rId18"/>
          <a:extLst>
            <a:ext uri="{FF2B5EF4-FFF2-40B4-BE49-F238E27FC236}">
              <a16:creationId xmlns:a16="http://schemas.microsoft.com/office/drawing/2014/main" xmlns="" id="{00000000-0008-0000-0100-000056010000}"/>
            </a:ext>
          </a:extLst>
        </xdr:cNvPr>
        <xdr:cNvCxnSpPr>
          <a:cxnSpLocks/>
          <a:stCxn id="316" idx="1"/>
        </xdr:cNvCxnSpPr>
      </xdr:nvCxnSpPr>
      <xdr:spPr bwMode="auto">
        <a:xfrm>
          <a:off x="19508637" y="10723296"/>
          <a:ext cx="656343" cy="201073"/>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471638</xdr:colOff>
      <xdr:row>51</xdr:row>
      <xdr:rowOff>151025</xdr:rowOff>
    </xdr:from>
    <xdr:to>
      <xdr:col>23</xdr:col>
      <xdr:colOff>754814</xdr:colOff>
      <xdr:row>53</xdr:row>
      <xdr:rowOff>39471</xdr:rowOff>
    </xdr:to>
    <xdr:sp macro="" textlink="">
      <xdr:nvSpPr>
        <xdr:cNvPr id="317" name="Ellipse 316">
          <a:extLst>
            <a:ext uri="{FF2B5EF4-FFF2-40B4-BE49-F238E27FC236}">
              <a16:creationId xmlns:a16="http://schemas.microsoft.com/office/drawing/2014/main" xmlns="" id="{00000000-0008-0000-0100-00003D010000}"/>
            </a:ext>
          </a:extLst>
        </xdr:cNvPr>
        <xdr:cNvSpPr/>
      </xdr:nvSpPr>
      <xdr:spPr>
        <a:xfrm>
          <a:off x="20188388" y="10890463"/>
          <a:ext cx="283176" cy="293258"/>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606536</xdr:colOff>
      <xdr:row>51</xdr:row>
      <xdr:rowOff>22961</xdr:rowOff>
    </xdr:from>
    <xdr:to>
      <xdr:col>23</xdr:col>
      <xdr:colOff>40185</xdr:colOff>
      <xdr:row>52</xdr:row>
      <xdr:rowOff>108770</xdr:rowOff>
    </xdr:to>
    <xdr:sp macro="" textlink="">
      <xdr:nvSpPr>
        <xdr:cNvPr id="316" name="Ellipse 315">
          <a:extLst>
            <a:ext uri="{FF2B5EF4-FFF2-40B4-BE49-F238E27FC236}">
              <a16:creationId xmlns:a16="http://schemas.microsoft.com/office/drawing/2014/main" xmlns="" id="{00000000-0008-0000-0100-00003C010000}"/>
            </a:ext>
          </a:extLst>
        </xdr:cNvPr>
        <xdr:cNvSpPr/>
      </xdr:nvSpPr>
      <xdr:spPr>
        <a:xfrm>
          <a:off x="19466036" y="10762399"/>
          <a:ext cx="290899" cy="288216"/>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19</xdr:col>
      <xdr:colOff>685800</xdr:colOff>
      <xdr:row>58</xdr:row>
      <xdr:rowOff>85725</xdr:rowOff>
    </xdr:from>
    <xdr:to>
      <xdr:col>22</xdr:col>
      <xdr:colOff>419100</xdr:colOff>
      <xdr:row>61</xdr:row>
      <xdr:rowOff>114299</xdr:rowOff>
    </xdr:to>
    <xdr:cxnSp macro="">
      <xdr:nvCxnSpPr>
        <xdr:cNvPr id="363" name="Gerade Verbindung 2">
          <a:hlinkClick xmlns:r="http://schemas.openxmlformats.org/officeDocument/2006/relationships" r:id="rId31"/>
          <a:extLst>
            <a:ext uri="{FF2B5EF4-FFF2-40B4-BE49-F238E27FC236}">
              <a16:creationId xmlns:a16="http://schemas.microsoft.com/office/drawing/2014/main" xmlns="" id="{00000000-0008-0000-0100-00006B010000}"/>
            </a:ext>
          </a:extLst>
        </xdr:cNvPr>
        <xdr:cNvCxnSpPr>
          <a:cxnSpLocks/>
        </xdr:cNvCxnSpPr>
      </xdr:nvCxnSpPr>
      <xdr:spPr bwMode="auto">
        <a:xfrm>
          <a:off x="16973550" y="12144375"/>
          <a:ext cx="2305050" cy="628650"/>
        </a:xfrm>
        <a:prstGeom prst="line">
          <a:avLst/>
        </a:prstGeom>
        <a:ln w="76200">
          <a:solidFill>
            <a:srgbClr val="FFC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493773</xdr:colOff>
      <xdr:row>57</xdr:row>
      <xdr:rowOff>131343</xdr:rowOff>
    </xdr:from>
    <xdr:to>
      <xdr:col>19</xdr:col>
      <xdr:colOff>779883</xdr:colOff>
      <xdr:row>59</xdr:row>
      <xdr:rowOff>16154</xdr:rowOff>
    </xdr:to>
    <xdr:sp macro="" textlink="">
      <xdr:nvSpPr>
        <xdr:cNvPr id="381" name="Ellipse 380">
          <a:extLst>
            <a:ext uri="{FF2B5EF4-FFF2-40B4-BE49-F238E27FC236}">
              <a16:creationId xmlns:a16="http://schemas.microsoft.com/office/drawing/2014/main" xmlns="" id="{00000000-0008-0000-0100-00007D010000}"/>
            </a:ext>
          </a:extLst>
        </xdr:cNvPr>
        <xdr:cNvSpPr/>
      </xdr:nvSpPr>
      <xdr:spPr>
        <a:xfrm>
          <a:off x="16781523" y="11989969"/>
          <a:ext cx="286110" cy="28486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566031</xdr:colOff>
      <xdr:row>59</xdr:row>
      <xdr:rowOff>1205</xdr:rowOff>
    </xdr:from>
    <xdr:to>
      <xdr:col>20</xdr:col>
      <xdr:colOff>855426</xdr:colOff>
      <xdr:row>60</xdr:row>
      <xdr:rowOff>86042</xdr:rowOff>
    </xdr:to>
    <xdr:sp macro="" textlink="">
      <xdr:nvSpPr>
        <xdr:cNvPr id="382" name="Ellipse 381">
          <a:extLst>
            <a:ext uri="{FF2B5EF4-FFF2-40B4-BE49-F238E27FC236}">
              <a16:creationId xmlns:a16="http://schemas.microsoft.com/office/drawing/2014/main" xmlns="" id="{00000000-0008-0000-0100-00007E010000}"/>
            </a:ext>
          </a:extLst>
        </xdr:cNvPr>
        <xdr:cNvSpPr/>
      </xdr:nvSpPr>
      <xdr:spPr>
        <a:xfrm>
          <a:off x="17711031" y="12259881"/>
          <a:ext cx="289395" cy="284861"/>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343453</xdr:colOff>
      <xdr:row>59</xdr:row>
      <xdr:rowOff>165881</xdr:rowOff>
    </xdr:from>
    <xdr:to>
      <xdr:col>21</xdr:col>
      <xdr:colOff>629563</xdr:colOff>
      <xdr:row>61</xdr:row>
      <xdr:rowOff>53649</xdr:rowOff>
    </xdr:to>
    <xdr:sp macro="" textlink="">
      <xdr:nvSpPr>
        <xdr:cNvPr id="383" name="Ellipse 382">
          <a:extLst>
            <a:ext uri="{FF2B5EF4-FFF2-40B4-BE49-F238E27FC236}">
              <a16:creationId xmlns:a16="http://schemas.microsoft.com/office/drawing/2014/main" xmlns="" id="{00000000-0008-0000-0100-00007F010000}"/>
            </a:ext>
          </a:extLst>
        </xdr:cNvPr>
        <xdr:cNvSpPr/>
      </xdr:nvSpPr>
      <xdr:spPr>
        <a:xfrm>
          <a:off x="18345703" y="12424557"/>
          <a:ext cx="286110" cy="287818"/>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21</xdr:col>
      <xdr:colOff>734381</xdr:colOff>
      <xdr:row>60</xdr:row>
      <xdr:rowOff>50911</xdr:rowOff>
    </xdr:from>
    <xdr:to>
      <xdr:col>22</xdr:col>
      <xdr:colOff>166525</xdr:colOff>
      <xdr:row>61</xdr:row>
      <xdr:rowOff>135748</xdr:rowOff>
    </xdr:to>
    <xdr:sp macro="" textlink="">
      <xdr:nvSpPr>
        <xdr:cNvPr id="384" name="Ellipse 383">
          <a:extLst>
            <a:ext uri="{FF2B5EF4-FFF2-40B4-BE49-F238E27FC236}">
              <a16:creationId xmlns:a16="http://schemas.microsoft.com/office/drawing/2014/main" xmlns="" id="{00000000-0008-0000-0100-000080010000}"/>
            </a:ext>
          </a:extLst>
        </xdr:cNvPr>
        <xdr:cNvSpPr/>
      </xdr:nvSpPr>
      <xdr:spPr>
        <a:xfrm>
          <a:off x="18736631" y="12509611"/>
          <a:ext cx="289394" cy="284863"/>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292312</xdr:colOff>
      <xdr:row>60</xdr:row>
      <xdr:rowOff>171188</xdr:rowOff>
    </xdr:from>
    <xdr:to>
      <xdr:col>22</xdr:col>
      <xdr:colOff>578773</xdr:colOff>
      <xdr:row>62</xdr:row>
      <xdr:rowOff>59633</xdr:rowOff>
    </xdr:to>
    <xdr:sp macro="" textlink="">
      <xdr:nvSpPr>
        <xdr:cNvPr id="367" name="Ellipse 366">
          <a:extLst>
            <a:ext uri="{FF2B5EF4-FFF2-40B4-BE49-F238E27FC236}">
              <a16:creationId xmlns:a16="http://schemas.microsoft.com/office/drawing/2014/main" xmlns="" id="{00000000-0008-0000-0100-00006F010000}"/>
            </a:ext>
          </a:extLst>
        </xdr:cNvPr>
        <xdr:cNvSpPr/>
      </xdr:nvSpPr>
      <xdr:spPr>
        <a:xfrm>
          <a:off x="19151812" y="12629888"/>
          <a:ext cx="286461" cy="288495"/>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27</xdr:col>
      <xdr:colOff>409575</xdr:colOff>
      <xdr:row>36</xdr:row>
      <xdr:rowOff>190499</xdr:rowOff>
    </xdr:from>
    <xdr:to>
      <xdr:col>27</xdr:col>
      <xdr:colOff>590550</xdr:colOff>
      <xdr:row>38</xdr:row>
      <xdr:rowOff>95249</xdr:rowOff>
    </xdr:to>
    <xdr:cxnSp macro="">
      <xdr:nvCxnSpPr>
        <xdr:cNvPr id="272" name="Gerader Verbinder 271">
          <a:extLst>
            <a:ext uri="{FF2B5EF4-FFF2-40B4-BE49-F238E27FC236}">
              <a16:creationId xmlns:a16="http://schemas.microsoft.com/office/drawing/2014/main" xmlns="" id="{00000000-0008-0000-0100-000010010000}"/>
            </a:ext>
          </a:extLst>
        </xdr:cNvPr>
        <xdr:cNvCxnSpPr/>
      </xdr:nvCxnSpPr>
      <xdr:spPr>
        <a:xfrm flipV="1">
          <a:off x="23555325" y="7591425"/>
          <a:ext cx="180975" cy="304800"/>
        </a:xfrm>
        <a:prstGeom prst="line">
          <a:avLst/>
        </a:prstGeom>
        <a:ln w="76200">
          <a:solidFill>
            <a:srgbClr val="FFC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303661</xdr:colOff>
      <xdr:row>36</xdr:row>
      <xdr:rowOff>197424</xdr:rowOff>
    </xdr:from>
    <xdr:to>
      <xdr:col>27</xdr:col>
      <xdr:colOff>654844</xdr:colOff>
      <xdr:row>39</xdr:row>
      <xdr:rowOff>71437</xdr:rowOff>
    </xdr:to>
    <xdr:cxnSp macro="">
      <xdr:nvCxnSpPr>
        <xdr:cNvPr id="6" name="Gerade Verbindung 19">
          <a:hlinkClick xmlns:r="http://schemas.openxmlformats.org/officeDocument/2006/relationships" r:id="rId41"/>
          <a:extLst>
            <a:ext uri="{FF2B5EF4-FFF2-40B4-BE49-F238E27FC236}">
              <a16:creationId xmlns:a16="http://schemas.microsoft.com/office/drawing/2014/main" xmlns="" id="{00000000-0008-0000-0100-000006000000}"/>
            </a:ext>
          </a:extLst>
        </xdr:cNvPr>
        <xdr:cNvCxnSpPr/>
      </xdr:nvCxnSpPr>
      <xdr:spPr bwMode="auto">
        <a:xfrm>
          <a:off x="23449411" y="7686457"/>
          <a:ext cx="351183" cy="48123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434887</xdr:colOff>
      <xdr:row>35</xdr:row>
      <xdr:rowOff>159647</xdr:rowOff>
    </xdr:from>
    <xdr:to>
      <xdr:col>27</xdr:col>
      <xdr:colOff>771985</xdr:colOff>
      <xdr:row>37</xdr:row>
      <xdr:rowOff>70590</xdr:rowOff>
    </xdr:to>
    <xdr:grpSp>
      <xdr:nvGrpSpPr>
        <xdr:cNvPr id="431" name="Gruppieren 430">
          <a:hlinkClick xmlns:r="http://schemas.openxmlformats.org/officeDocument/2006/relationships" r:id="rId38"/>
          <a:extLst>
            <a:ext uri="{FF2B5EF4-FFF2-40B4-BE49-F238E27FC236}">
              <a16:creationId xmlns:a16="http://schemas.microsoft.com/office/drawing/2014/main" xmlns="" id="{00000000-0008-0000-0100-0000AF010000}"/>
            </a:ext>
          </a:extLst>
        </xdr:cNvPr>
        <xdr:cNvGrpSpPr/>
      </xdr:nvGrpSpPr>
      <xdr:grpSpPr>
        <a:xfrm>
          <a:off x="23366325" y="7104960"/>
          <a:ext cx="337098" cy="307818"/>
          <a:chOff x="8913519" y="11249691"/>
          <a:chExt cx="337098" cy="302918"/>
        </a:xfrm>
      </xdr:grpSpPr>
      <xdr:sp macro="" textlink="">
        <xdr:nvSpPr>
          <xdr:cNvPr id="432" name="Rechteck 431">
            <a:extLst>
              <a:ext uri="{FF2B5EF4-FFF2-40B4-BE49-F238E27FC236}">
                <a16:creationId xmlns:a16="http://schemas.microsoft.com/office/drawing/2014/main" xmlns="" id="{00000000-0008-0000-0100-0000B0010000}"/>
              </a:ext>
            </a:extLst>
          </xdr:cNvPr>
          <xdr:cNvSpPr/>
        </xdr:nvSpPr>
        <xdr:spPr>
          <a:xfrm>
            <a:off x="8913519" y="11249691"/>
            <a:ext cx="337098" cy="30291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33" name="Ellipse 432">
            <a:extLst>
              <a:ext uri="{FF2B5EF4-FFF2-40B4-BE49-F238E27FC236}">
                <a16:creationId xmlns:a16="http://schemas.microsoft.com/office/drawing/2014/main" xmlns="" id="{00000000-0008-0000-0100-0000B1010000}"/>
              </a:ext>
            </a:extLst>
          </xdr:cNvPr>
          <xdr:cNvSpPr/>
        </xdr:nvSpPr>
        <xdr:spPr>
          <a:xfrm>
            <a:off x="8984076" y="11288891"/>
            <a:ext cx="203825" cy="227344"/>
          </a:xfrm>
          <a:prstGeom prst="ellipse">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27</xdr:col>
      <xdr:colOff>182562</xdr:colOff>
      <xdr:row>38</xdr:row>
      <xdr:rowOff>55361</xdr:rowOff>
    </xdr:from>
    <xdr:to>
      <xdr:col>27</xdr:col>
      <xdr:colOff>465738</xdr:colOff>
      <xdr:row>39</xdr:row>
      <xdr:rowOff>142776</xdr:rowOff>
    </xdr:to>
    <xdr:sp macro="" textlink="">
      <xdr:nvSpPr>
        <xdr:cNvPr id="332" name="Ellipse 331">
          <a:hlinkClick xmlns:r="http://schemas.openxmlformats.org/officeDocument/2006/relationships" r:id="rId41"/>
          <a:extLst>
            <a:ext uri="{FF2B5EF4-FFF2-40B4-BE49-F238E27FC236}">
              <a16:creationId xmlns:a16="http://schemas.microsoft.com/office/drawing/2014/main" xmlns="" id="{00000000-0008-0000-0100-00004C010000}"/>
            </a:ext>
          </a:extLst>
        </xdr:cNvPr>
        <xdr:cNvSpPr/>
      </xdr:nvSpPr>
      <xdr:spPr>
        <a:xfrm>
          <a:off x="23328312" y="7949206"/>
          <a:ext cx="283176" cy="289820"/>
        </a:xfrm>
        <a:prstGeom prst="ellipse">
          <a:avLst/>
        </a:prstGeom>
        <a:solidFill>
          <a:schemeClr val="bg1"/>
        </a:solidFill>
        <a:ln w="762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7</xdr:col>
      <xdr:colOff>198439</xdr:colOff>
      <xdr:row>0</xdr:row>
      <xdr:rowOff>165385</xdr:rowOff>
    </xdr:from>
    <xdr:to>
      <xdr:col>23</xdr:col>
      <xdr:colOff>168153</xdr:colOff>
      <xdr:row>20</xdr:row>
      <xdr:rowOff>41069</xdr:rowOff>
    </xdr:to>
    <xdr:pic>
      <xdr:nvPicPr>
        <xdr:cNvPr id="9" name="Grafik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9"/>
        <a:stretch>
          <a:fillRect/>
        </a:stretch>
      </xdr:blipFill>
      <xdr:spPr>
        <a:xfrm>
          <a:off x="6199189" y="165385"/>
          <a:ext cx="13685714" cy="3923809"/>
        </a:xfrm>
        <a:prstGeom prst="rect">
          <a:avLst/>
        </a:prstGeom>
      </xdr:spPr>
    </xdr:pic>
    <xdr:clientData/>
  </xdr:twoCellAnchor>
  <xdr:twoCellAnchor editAs="oneCell">
    <xdr:from>
      <xdr:col>13</xdr:col>
      <xdr:colOff>234156</xdr:colOff>
      <xdr:row>11</xdr:row>
      <xdr:rowOff>99214</xdr:rowOff>
    </xdr:from>
    <xdr:to>
      <xdr:col>17</xdr:col>
      <xdr:colOff>100917</xdr:colOff>
      <xdr:row>20</xdr:row>
      <xdr:rowOff>59530</xdr:rowOff>
    </xdr:to>
    <xdr:pic>
      <xdr:nvPicPr>
        <xdr:cNvPr id="36" name="Grafik 35">
          <a:hlinkClick xmlns:r="http://schemas.openxmlformats.org/officeDocument/2006/relationships" r:id="rId50"/>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51"/>
        <a:stretch>
          <a:fillRect/>
        </a:stretch>
      </xdr:blipFill>
      <xdr:spPr>
        <a:xfrm>
          <a:off x="11378406" y="2325684"/>
          <a:ext cx="3295761" cy="1781971"/>
        </a:xfrm>
        <a:prstGeom prst="rect">
          <a:avLst/>
        </a:prstGeom>
      </xdr:spPr>
    </xdr:pic>
    <xdr:clientData/>
  </xdr:twoCellAnchor>
  <xdr:twoCellAnchor editAs="oneCell">
    <xdr:from>
      <xdr:col>0</xdr:col>
      <xdr:colOff>210343</xdr:colOff>
      <xdr:row>0</xdr:row>
      <xdr:rowOff>177288</xdr:rowOff>
    </xdr:from>
    <xdr:to>
      <xdr:col>4</xdr:col>
      <xdr:colOff>162295</xdr:colOff>
      <xdr:row>31</xdr:row>
      <xdr:rowOff>112217</xdr:rowOff>
    </xdr:to>
    <xdr:pic>
      <xdr:nvPicPr>
        <xdr:cNvPr id="12" name="Grafik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52"/>
        <a:stretch>
          <a:fillRect/>
        </a:stretch>
      </xdr:blipFill>
      <xdr:spPr>
        <a:xfrm>
          <a:off x="210343" y="177288"/>
          <a:ext cx="3380952" cy="6209524"/>
        </a:xfrm>
        <a:prstGeom prst="rect">
          <a:avLst/>
        </a:prstGeom>
      </xdr:spPr>
    </xdr:pic>
    <xdr:clientData/>
  </xdr:twoCellAnchor>
  <xdr:twoCellAnchor editAs="oneCell">
    <xdr:from>
      <xdr:col>1</xdr:col>
      <xdr:colOff>99221</xdr:colOff>
      <xdr:row>18</xdr:row>
      <xdr:rowOff>15875</xdr:rowOff>
    </xdr:from>
    <xdr:to>
      <xdr:col>3</xdr:col>
      <xdr:colOff>11906</xdr:colOff>
      <xdr:row>21</xdr:row>
      <xdr:rowOff>99217</xdr:rowOff>
    </xdr:to>
    <xdr:pic>
      <xdr:nvPicPr>
        <xdr:cNvPr id="320" name="Picture 7">
          <a:hlinkClick xmlns:r="http://schemas.openxmlformats.org/officeDocument/2006/relationships" r:id="rId53" tooltip="Back to train parameters"/>
          <a:extLst>
            <a:ext uri="{FF2B5EF4-FFF2-40B4-BE49-F238E27FC236}">
              <a16:creationId xmlns:a16="http://schemas.microsoft.com/office/drawing/2014/main" xmlns="" id="{00000000-0008-0000-0100-000040010000}"/>
            </a:ext>
          </a:extLst>
        </xdr:cNvPr>
        <xdr:cNvPicPr/>
      </xdr:nvPicPr>
      <xdr:blipFill>
        <a:blip xmlns:r="http://schemas.openxmlformats.org/officeDocument/2006/relationships" r:embed="rId54"/>
        <a:stretch>
          <a:fillRect/>
        </a:stretch>
      </xdr:blipFill>
      <xdr:spPr>
        <a:xfrm>
          <a:off x="956471" y="3659188"/>
          <a:ext cx="1627185" cy="690562"/>
        </a:xfrm>
        <a:prstGeom prst="rect">
          <a:avLst/>
        </a:prstGeom>
        <a:solidFill>
          <a:schemeClr val="accent5">
            <a:lumMod val="40000"/>
            <a:lumOff val="60000"/>
          </a:schemeClr>
        </a:solidFill>
      </xdr:spPr>
    </xdr:pic>
    <xdr:clientData/>
  </xdr:twoCellAnchor>
  <xdr:twoCellAnchor editAs="oneCell">
    <xdr:from>
      <xdr:col>1</xdr:col>
      <xdr:colOff>143373</xdr:colOff>
      <xdr:row>24</xdr:row>
      <xdr:rowOff>11909</xdr:rowOff>
    </xdr:from>
    <xdr:to>
      <xdr:col>2</xdr:col>
      <xdr:colOff>647309</xdr:colOff>
      <xdr:row>29</xdr:row>
      <xdr:rowOff>115093</xdr:rowOff>
    </xdr:to>
    <xdr:pic>
      <xdr:nvPicPr>
        <xdr:cNvPr id="322" name="Picture 9" descr="Zug">
          <a:hlinkClick xmlns:r="http://schemas.openxmlformats.org/officeDocument/2006/relationships" r:id="rId55" tooltip="Back to sections overview"/>
          <a:extLst>
            <a:ext uri="{FF2B5EF4-FFF2-40B4-BE49-F238E27FC236}">
              <a16:creationId xmlns:a16="http://schemas.microsoft.com/office/drawing/2014/main" xmlns="" id="{00000000-0008-0000-0100-0000420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 uri="{96DAC541-7B7A-43D3-8B79-37D633B846F1}">
              <asvg:svgBlip xmlns:asvg="http://schemas.microsoft.com/office/drawing/2016/SVG/main" xmlns="" r:embed="rId57"/>
            </a:ext>
          </a:extLst>
        </a:blip>
        <a:stretch>
          <a:fillRect/>
        </a:stretch>
      </xdr:blipFill>
      <xdr:spPr>
        <a:xfrm>
          <a:off x="1000623" y="4869659"/>
          <a:ext cx="1361186" cy="1115217"/>
        </a:xfrm>
        <a:prstGeom prst="rect">
          <a:avLst/>
        </a:prstGeom>
      </xdr:spPr>
    </xdr:pic>
    <xdr:clientData/>
  </xdr:twoCellAnchor>
  <xdr:twoCellAnchor editAs="oneCell">
    <xdr:from>
      <xdr:col>0</xdr:col>
      <xdr:colOff>571499</xdr:colOff>
      <xdr:row>2</xdr:row>
      <xdr:rowOff>190503</xdr:rowOff>
    </xdr:from>
    <xdr:to>
      <xdr:col>3</xdr:col>
      <xdr:colOff>430147</xdr:colOff>
      <xdr:row>7</xdr:row>
      <xdr:rowOff>23812</xdr:rowOff>
    </xdr:to>
    <xdr:pic>
      <xdr:nvPicPr>
        <xdr:cNvPr id="329" name="Grafik 328">
          <a:hlinkClick xmlns:r="http://schemas.openxmlformats.org/officeDocument/2006/relationships" r:id="rId58"/>
          <a:extLst>
            <a:ext uri="{FF2B5EF4-FFF2-40B4-BE49-F238E27FC236}">
              <a16:creationId xmlns:a16="http://schemas.microsoft.com/office/drawing/2014/main" xmlns="" id="{00000000-0008-0000-0100-000049010000}"/>
            </a:ext>
          </a:extLst>
        </xdr:cNvPr>
        <xdr:cNvPicPr>
          <a:picLocks noChangeAspect="1"/>
        </xdr:cNvPicPr>
      </xdr:nvPicPr>
      <xdr:blipFill>
        <a:blip xmlns:r="http://schemas.openxmlformats.org/officeDocument/2006/relationships" r:embed="rId59"/>
        <a:stretch>
          <a:fillRect/>
        </a:stretch>
      </xdr:blipFill>
      <xdr:spPr>
        <a:xfrm>
          <a:off x="571499" y="595316"/>
          <a:ext cx="2430398" cy="845341"/>
        </a:xfrm>
        <a:prstGeom prst="rect">
          <a:avLst/>
        </a:prstGeom>
      </xdr:spPr>
    </xdr:pic>
    <xdr:clientData/>
  </xdr:twoCellAnchor>
  <xdr:twoCellAnchor editAs="oneCell">
    <xdr:from>
      <xdr:col>0</xdr:col>
      <xdr:colOff>523874</xdr:colOff>
      <xdr:row>9</xdr:row>
      <xdr:rowOff>79371</xdr:rowOff>
    </xdr:from>
    <xdr:to>
      <xdr:col>4</xdr:col>
      <xdr:colOff>371206</xdr:colOff>
      <xdr:row>16</xdr:row>
      <xdr:rowOff>111124</xdr:rowOff>
    </xdr:to>
    <xdr:pic>
      <xdr:nvPicPr>
        <xdr:cNvPr id="48" name="Grafik 47">
          <a:hlinkClick xmlns:r="http://schemas.openxmlformats.org/officeDocument/2006/relationships" r:id="rId60"/>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61"/>
        <a:stretch>
          <a:fillRect/>
        </a:stretch>
      </xdr:blipFill>
      <xdr:spPr>
        <a:xfrm>
          <a:off x="523874" y="1901029"/>
          <a:ext cx="3276332" cy="1448595"/>
        </a:xfrm>
        <a:prstGeom prst="rect">
          <a:avLst/>
        </a:prstGeom>
      </xdr:spPr>
    </xdr:pic>
    <xdr:clientData/>
  </xdr:twoCellAnchor>
  <xdr:twoCellAnchor>
    <xdr:from>
      <xdr:col>27</xdr:col>
      <xdr:colOff>607250</xdr:colOff>
      <xdr:row>36</xdr:row>
      <xdr:rowOff>106202</xdr:rowOff>
    </xdr:from>
    <xdr:to>
      <xdr:col>28</xdr:col>
      <xdr:colOff>535379</xdr:colOff>
      <xdr:row>38</xdr:row>
      <xdr:rowOff>137642</xdr:rowOff>
    </xdr:to>
    <xdr:sp macro="" textlink="">
      <xdr:nvSpPr>
        <xdr:cNvPr id="273" name="Textfeld 111">
          <a:extLst>
            <a:ext uri="{FF2B5EF4-FFF2-40B4-BE49-F238E27FC236}">
              <a16:creationId xmlns:a16="http://schemas.microsoft.com/office/drawing/2014/main" xmlns="" id="{00000000-0008-0000-0100-000011010000}"/>
            </a:ext>
          </a:extLst>
        </xdr:cNvPr>
        <xdr:cNvSpPr txBox="1">
          <a:spLocks noChangeArrowheads="1"/>
        </xdr:cNvSpPr>
      </xdr:nvSpPr>
      <xdr:spPr bwMode="auto">
        <a:xfrm rot="2010820">
          <a:off x="23538688" y="7249952"/>
          <a:ext cx="777441" cy="428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oAutofit/>
        </a:bodyPr>
        <a:lstStyle>
          <a:defPPr>
            <a:defRPr lang="pl-P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fontAlgn="base">
            <a:spcBef>
              <a:spcPct val="0"/>
            </a:spcBef>
            <a:spcAft>
              <a:spcPct val="0"/>
            </a:spcAft>
            <a:buFontTx/>
            <a:buNone/>
          </a:pPr>
          <a:r>
            <a:rPr lang="de-DE" altLang="pl-PL" sz="1400">
              <a:solidFill>
                <a:srgbClr val="FF0000"/>
              </a:solidFill>
              <a:latin typeface="Arial Narrow" pitchFamily="34" charset="0"/>
              <a:cs typeface="Arial" charset="0"/>
            </a:rPr>
            <a:t>Mockava</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246785</xdr:colOff>
      <xdr:row>1</xdr:row>
      <xdr:rowOff>22346</xdr:rowOff>
    </xdr:from>
    <xdr:to>
      <xdr:col>0</xdr:col>
      <xdr:colOff>601807</xdr:colOff>
      <xdr:row>2</xdr:row>
      <xdr:rowOff>114841</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6785" y="403346"/>
          <a:ext cx="355022" cy="282995"/>
        </a:xfrm>
        <a:prstGeom prst="rect">
          <a:avLst/>
        </a:prstGeom>
      </xdr:spPr>
    </xdr:pic>
    <xdr:clientData/>
  </xdr:twoCellAnchor>
  <xdr:twoCellAnchor editAs="oneCell">
    <xdr:from>
      <xdr:col>0</xdr:col>
      <xdr:colOff>48492</xdr:colOff>
      <xdr:row>3</xdr:row>
      <xdr:rowOff>77932</xdr:rowOff>
    </xdr:from>
    <xdr:to>
      <xdr:col>0</xdr:col>
      <xdr:colOff>741219</xdr:colOff>
      <xdr:row>4</xdr:row>
      <xdr:rowOff>100015</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300-000005000000}"/>
            </a:ext>
          </a:extLst>
        </xdr:cNvPr>
        <xdr:cNvPicPr/>
      </xdr:nvPicPr>
      <xdr:blipFill>
        <a:blip xmlns:r="http://schemas.openxmlformats.org/officeDocument/2006/relationships" r:embed="rId4"/>
        <a:stretch>
          <a:fillRect/>
        </a:stretch>
      </xdr:blipFill>
      <xdr:spPr>
        <a:xfrm>
          <a:off x="48492" y="779318"/>
          <a:ext cx="692727" cy="182275"/>
        </a:xfrm>
        <a:prstGeom prst="rect">
          <a:avLst/>
        </a:prstGeom>
      </xdr:spPr>
    </xdr:pic>
    <xdr:clientData/>
  </xdr:twoCellAnchor>
  <xdr:twoCellAnchor editAs="oneCell">
    <xdr:from>
      <xdr:col>0</xdr:col>
      <xdr:colOff>805296</xdr:colOff>
      <xdr:row>1</xdr:row>
      <xdr:rowOff>90920</xdr:rowOff>
    </xdr:from>
    <xdr:to>
      <xdr:col>7</xdr:col>
      <xdr:colOff>149007</xdr:colOff>
      <xdr:row>4</xdr:row>
      <xdr:rowOff>128722</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6"/>
        <a:stretch>
          <a:fillRect/>
        </a:stretch>
      </xdr:blipFill>
      <xdr:spPr>
        <a:xfrm>
          <a:off x="805296" y="471920"/>
          <a:ext cx="1213209" cy="5486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229467</xdr:colOff>
      <xdr:row>1</xdr:row>
      <xdr:rowOff>17317</xdr:rowOff>
    </xdr:from>
    <xdr:to>
      <xdr:col>0</xdr:col>
      <xdr:colOff>541914</xdr:colOff>
      <xdr:row>2</xdr:row>
      <xdr:rowOff>75875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467" y="207817"/>
          <a:ext cx="312447" cy="249058"/>
        </a:xfrm>
        <a:prstGeom prst="rect">
          <a:avLst/>
        </a:prstGeom>
      </xdr:spPr>
    </xdr:pic>
    <xdr:clientData/>
  </xdr:twoCellAnchor>
  <xdr:twoCellAnchor editAs="oneCell">
    <xdr:from>
      <xdr:col>0</xdr:col>
      <xdr:colOff>39832</xdr:colOff>
      <xdr:row>3</xdr:row>
      <xdr:rowOff>0</xdr:rowOff>
    </xdr:from>
    <xdr:to>
      <xdr:col>0</xdr:col>
      <xdr:colOff>732559</xdr:colOff>
      <xdr:row>3</xdr:row>
      <xdr:rowOff>121661</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4"/>
        <a:stretch>
          <a:fillRect/>
        </a:stretch>
      </xdr:blipFill>
      <xdr:spPr>
        <a:xfrm>
          <a:off x="39832" y="541194"/>
          <a:ext cx="692727" cy="121661"/>
        </a:xfrm>
        <a:prstGeom prst="rect">
          <a:avLst/>
        </a:prstGeom>
      </xdr:spPr>
    </xdr:pic>
    <xdr:clientData/>
  </xdr:twoCellAnchor>
  <xdr:twoCellAnchor editAs="oneCell">
    <xdr:from>
      <xdr:col>0</xdr:col>
      <xdr:colOff>731693</xdr:colOff>
      <xdr:row>1</xdr:row>
      <xdr:rowOff>0</xdr:rowOff>
    </xdr:from>
    <xdr:to>
      <xdr:col>7</xdr:col>
      <xdr:colOff>105179</xdr:colOff>
      <xdr:row>3</xdr:row>
      <xdr:rowOff>197660</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6"/>
        <a:stretch>
          <a:fillRect/>
        </a:stretch>
      </xdr:blipFill>
      <xdr:spPr>
        <a:xfrm>
          <a:off x="731693" y="190500"/>
          <a:ext cx="1209213" cy="5483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194831</xdr:colOff>
      <xdr:row>1</xdr:row>
      <xdr:rowOff>0</xdr:rowOff>
    </xdr:from>
    <xdr:to>
      <xdr:col>0</xdr:col>
      <xdr:colOff>507278</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4831" y="359351"/>
          <a:ext cx="312447" cy="270705"/>
        </a:xfrm>
        <a:prstGeom prst="rect">
          <a:avLst/>
        </a:prstGeom>
      </xdr:spPr>
    </xdr:pic>
    <xdr:clientData/>
  </xdr:twoCellAnchor>
  <xdr:twoCellAnchor editAs="oneCell">
    <xdr:from>
      <xdr:col>0</xdr:col>
      <xdr:colOff>25977</xdr:colOff>
      <xdr:row>2</xdr:row>
      <xdr:rowOff>116900</xdr:rowOff>
    </xdr:from>
    <xdr:to>
      <xdr:col>0</xdr:col>
      <xdr:colOff>666749</xdr:colOff>
      <xdr:row>3</xdr:row>
      <xdr:rowOff>69274</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4"/>
        <a:stretch>
          <a:fillRect/>
        </a:stretch>
      </xdr:blipFill>
      <xdr:spPr>
        <a:xfrm>
          <a:off x="25977" y="688400"/>
          <a:ext cx="640772" cy="142874"/>
        </a:xfrm>
        <a:prstGeom prst="rect">
          <a:avLst/>
        </a:prstGeom>
      </xdr:spPr>
    </xdr:pic>
    <xdr:clientData/>
  </xdr:twoCellAnchor>
  <xdr:twoCellAnchor editAs="oneCell">
    <xdr:from>
      <xdr:col>0</xdr:col>
      <xdr:colOff>173183</xdr:colOff>
      <xdr:row>33</xdr:row>
      <xdr:rowOff>86591</xdr:rowOff>
    </xdr:from>
    <xdr:to>
      <xdr:col>0</xdr:col>
      <xdr:colOff>485630</xdr:colOff>
      <xdr:row>34</xdr:row>
      <xdr:rowOff>110513</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9975273"/>
          <a:ext cx="312447" cy="249058"/>
        </a:xfrm>
        <a:prstGeom prst="rect">
          <a:avLst/>
        </a:prstGeom>
      </xdr:spPr>
    </xdr:pic>
    <xdr:clientData/>
  </xdr:twoCellAnchor>
  <xdr:twoCellAnchor editAs="oneCell">
    <xdr:from>
      <xdr:col>0</xdr:col>
      <xdr:colOff>0</xdr:colOff>
      <xdr:row>34</xdr:row>
      <xdr:rowOff>147204</xdr:rowOff>
    </xdr:from>
    <xdr:to>
      <xdr:col>0</xdr:col>
      <xdr:colOff>692727</xdr:colOff>
      <xdr:row>35</xdr:row>
      <xdr:rowOff>93518</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500-000005000000}"/>
            </a:ext>
          </a:extLst>
        </xdr:cNvPr>
        <xdr:cNvPicPr/>
      </xdr:nvPicPr>
      <xdr:blipFill>
        <a:blip xmlns:r="http://schemas.openxmlformats.org/officeDocument/2006/relationships" r:embed="rId4"/>
        <a:stretch>
          <a:fillRect/>
        </a:stretch>
      </xdr:blipFill>
      <xdr:spPr>
        <a:xfrm>
          <a:off x="0" y="10261022"/>
          <a:ext cx="692727" cy="145473"/>
        </a:xfrm>
        <a:prstGeom prst="rect">
          <a:avLst/>
        </a:prstGeom>
      </xdr:spPr>
    </xdr:pic>
    <xdr:clientData/>
  </xdr:twoCellAnchor>
  <xdr:twoCellAnchor editAs="oneCell">
    <xdr:from>
      <xdr:col>0</xdr:col>
      <xdr:colOff>671080</xdr:colOff>
      <xdr:row>1</xdr:row>
      <xdr:rowOff>4329</xdr:rowOff>
    </xdr:from>
    <xdr:to>
      <xdr:col>6</xdr:col>
      <xdr:colOff>187440</xdr:colOff>
      <xdr:row>4</xdr:row>
      <xdr:rowOff>2830</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6"/>
        <a:stretch>
          <a:fillRect/>
        </a:stretch>
      </xdr:blipFill>
      <xdr:spPr>
        <a:xfrm>
          <a:off x="671080" y="385329"/>
          <a:ext cx="1209213" cy="548354"/>
        </a:xfrm>
        <a:prstGeom prst="rect">
          <a:avLst/>
        </a:prstGeom>
      </xdr:spPr>
    </xdr:pic>
    <xdr:clientData/>
  </xdr:twoCellAnchor>
  <xdr:twoCellAnchor editAs="oneCell">
    <xdr:from>
      <xdr:col>0</xdr:col>
      <xdr:colOff>666751</xdr:colOff>
      <xdr:row>33</xdr:row>
      <xdr:rowOff>64943</xdr:rowOff>
    </xdr:from>
    <xdr:to>
      <xdr:col>6</xdr:col>
      <xdr:colOff>183111</xdr:colOff>
      <xdr:row>35</xdr:row>
      <xdr:rowOff>189002</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666751" y="9953625"/>
          <a:ext cx="1209213" cy="5483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173181</xdr:colOff>
      <xdr:row>1</xdr:row>
      <xdr:rowOff>0</xdr:rowOff>
    </xdr:from>
    <xdr:to>
      <xdr:col>0</xdr:col>
      <xdr:colOff>485628</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1" y="329044"/>
          <a:ext cx="312447" cy="270705"/>
        </a:xfrm>
        <a:prstGeom prst="rect">
          <a:avLst/>
        </a:prstGeom>
      </xdr:spPr>
    </xdr:pic>
    <xdr:clientData/>
  </xdr:twoCellAnchor>
  <xdr:twoCellAnchor editAs="oneCell">
    <xdr:from>
      <xdr:col>0</xdr:col>
      <xdr:colOff>12988</xdr:colOff>
      <xdr:row>2</xdr:row>
      <xdr:rowOff>99580</xdr:rowOff>
    </xdr:from>
    <xdr:to>
      <xdr:col>0</xdr:col>
      <xdr:colOff>705715</xdr:colOff>
      <xdr:row>3</xdr:row>
      <xdr:rowOff>54553</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600-000003000000}"/>
            </a:ext>
          </a:extLst>
        </xdr:cNvPr>
        <xdr:cNvPicPr/>
      </xdr:nvPicPr>
      <xdr:blipFill>
        <a:blip xmlns:r="http://schemas.openxmlformats.org/officeDocument/2006/relationships" r:embed="rId4"/>
        <a:stretch>
          <a:fillRect/>
        </a:stretch>
      </xdr:blipFill>
      <xdr:spPr>
        <a:xfrm>
          <a:off x="12988" y="671080"/>
          <a:ext cx="692727" cy="145473"/>
        </a:xfrm>
        <a:prstGeom prst="rect">
          <a:avLst/>
        </a:prstGeom>
      </xdr:spPr>
    </xdr:pic>
    <xdr:clientData/>
  </xdr:twoCellAnchor>
  <xdr:twoCellAnchor editAs="oneCell">
    <xdr:from>
      <xdr:col>0</xdr:col>
      <xdr:colOff>147206</xdr:colOff>
      <xdr:row>16</xdr:row>
      <xdr:rowOff>4330</xdr:rowOff>
    </xdr:from>
    <xdr:to>
      <xdr:col>0</xdr:col>
      <xdr:colOff>459653</xdr:colOff>
      <xdr:row>17</xdr:row>
      <xdr:rowOff>62888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7206" y="5056910"/>
          <a:ext cx="312447" cy="249058"/>
        </a:xfrm>
        <a:prstGeom prst="rect">
          <a:avLst/>
        </a:prstGeom>
      </xdr:spPr>
    </xdr:pic>
    <xdr:clientData/>
  </xdr:twoCellAnchor>
  <xdr:twoCellAnchor editAs="oneCell">
    <xdr:from>
      <xdr:col>0</xdr:col>
      <xdr:colOff>0</xdr:colOff>
      <xdr:row>17</xdr:row>
      <xdr:rowOff>121227</xdr:rowOff>
    </xdr:from>
    <xdr:to>
      <xdr:col>0</xdr:col>
      <xdr:colOff>692727</xdr:colOff>
      <xdr:row>18</xdr:row>
      <xdr:rowOff>76200</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600-000005000000}"/>
            </a:ext>
          </a:extLst>
        </xdr:cNvPr>
        <xdr:cNvPicPr/>
      </xdr:nvPicPr>
      <xdr:blipFill>
        <a:blip xmlns:r="http://schemas.openxmlformats.org/officeDocument/2006/relationships" r:embed="rId4"/>
        <a:stretch>
          <a:fillRect/>
        </a:stretch>
      </xdr:blipFill>
      <xdr:spPr>
        <a:xfrm>
          <a:off x="0" y="5364307"/>
          <a:ext cx="692727" cy="145473"/>
        </a:xfrm>
        <a:prstGeom prst="rect">
          <a:avLst/>
        </a:prstGeom>
      </xdr:spPr>
    </xdr:pic>
    <xdr:clientData/>
  </xdr:twoCellAnchor>
  <xdr:twoCellAnchor editAs="oneCell">
    <xdr:from>
      <xdr:col>0</xdr:col>
      <xdr:colOff>666750</xdr:colOff>
      <xdr:row>1</xdr:row>
      <xdr:rowOff>0</xdr:rowOff>
    </xdr:from>
    <xdr:to>
      <xdr:col>6</xdr:col>
      <xdr:colOff>187440</xdr:colOff>
      <xdr:row>3</xdr:row>
      <xdr:rowOff>167354</xdr:rowOff>
    </xdr:to>
    <xdr:pic>
      <xdr:nvPicPr>
        <xdr:cNvPr id="8" name="Grafik 7">
          <a:hlinkClick xmlns:r="http://schemas.openxmlformats.org/officeDocument/2006/relationships" r:id="rId5"/>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6"/>
        <a:stretch>
          <a:fillRect/>
        </a:stretch>
      </xdr:blipFill>
      <xdr:spPr>
        <a:xfrm>
          <a:off x="666750" y="368012"/>
          <a:ext cx="1209213" cy="548354"/>
        </a:xfrm>
        <a:prstGeom prst="rect">
          <a:avLst/>
        </a:prstGeom>
      </xdr:spPr>
    </xdr:pic>
    <xdr:clientData/>
  </xdr:twoCellAnchor>
  <xdr:twoCellAnchor editAs="oneCell">
    <xdr:from>
      <xdr:col>0</xdr:col>
      <xdr:colOff>653761</xdr:colOff>
      <xdr:row>16</xdr:row>
      <xdr:rowOff>8659</xdr:rowOff>
    </xdr:from>
    <xdr:to>
      <xdr:col>6</xdr:col>
      <xdr:colOff>174451</xdr:colOff>
      <xdr:row>18</xdr:row>
      <xdr:rowOff>176013</xdr:rowOff>
    </xdr:to>
    <xdr:pic>
      <xdr:nvPicPr>
        <xdr:cNvPr id="9" name="Grafik 8">
          <a:hlinkClick xmlns:r="http://schemas.openxmlformats.org/officeDocument/2006/relationships" r:id="rId7"/>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6"/>
        <a:stretch>
          <a:fillRect/>
        </a:stretch>
      </xdr:blipFill>
      <xdr:spPr>
        <a:xfrm>
          <a:off x="653761" y="5061239"/>
          <a:ext cx="1209213" cy="5483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242455</xdr:colOff>
      <xdr:row>1</xdr:row>
      <xdr:rowOff>17319</xdr:rowOff>
    </xdr:from>
    <xdr:to>
      <xdr:col>0</xdr:col>
      <xdr:colOff>554902</xdr:colOff>
      <xdr:row>2</xdr:row>
      <xdr:rowOff>97524</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2455" y="207819"/>
          <a:ext cx="312447" cy="270705"/>
        </a:xfrm>
        <a:prstGeom prst="rect">
          <a:avLst/>
        </a:prstGeom>
      </xdr:spPr>
    </xdr:pic>
    <xdr:clientData/>
  </xdr:twoCellAnchor>
  <xdr:twoCellAnchor editAs="oneCell">
    <xdr:from>
      <xdr:col>0</xdr:col>
      <xdr:colOff>51954</xdr:colOff>
      <xdr:row>2</xdr:row>
      <xdr:rowOff>125557</xdr:rowOff>
    </xdr:from>
    <xdr:to>
      <xdr:col>1</xdr:col>
      <xdr:colOff>21646</xdr:colOff>
      <xdr:row>3</xdr:row>
      <xdr:rowOff>80530</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700-000003000000}"/>
            </a:ext>
          </a:extLst>
        </xdr:cNvPr>
        <xdr:cNvPicPr/>
      </xdr:nvPicPr>
      <xdr:blipFill>
        <a:blip xmlns:r="http://schemas.openxmlformats.org/officeDocument/2006/relationships" r:embed="rId4"/>
        <a:stretch>
          <a:fillRect/>
        </a:stretch>
      </xdr:blipFill>
      <xdr:spPr>
        <a:xfrm>
          <a:off x="51954" y="506557"/>
          <a:ext cx="692727" cy="145473"/>
        </a:xfrm>
        <a:prstGeom prst="rect">
          <a:avLst/>
        </a:prstGeom>
      </xdr:spPr>
    </xdr:pic>
    <xdr:clientData/>
  </xdr:twoCellAnchor>
  <xdr:twoCellAnchor editAs="oneCell">
    <xdr:from>
      <xdr:col>1</xdr:col>
      <xdr:colOff>25976</xdr:colOff>
      <xdr:row>1</xdr:row>
      <xdr:rowOff>0</xdr:rowOff>
    </xdr:from>
    <xdr:to>
      <xdr:col>7</xdr:col>
      <xdr:colOff>66212</xdr:colOff>
      <xdr:row>3</xdr:row>
      <xdr:rowOff>167354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6"/>
        <a:stretch>
          <a:fillRect/>
        </a:stretch>
      </xdr:blipFill>
      <xdr:spPr>
        <a:xfrm>
          <a:off x="749011" y="246784"/>
          <a:ext cx="1209213" cy="5483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225137</xdr:colOff>
      <xdr:row>1</xdr:row>
      <xdr:rowOff>0</xdr:rowOff>
    </xdr:from>
    <xdr:to>
      <xdr:col>0</xdr:col>
      <xdr:colOff>537584</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137" y="238124"/>
          <a:ext cx="312447" cy="270705"/>
        </a:xfrm>
        <a:prstGeom prst="rect">
          <a:avLst/>
        </a:prstGeom>
      </xdr:spPr>
    </xdr:pic>
    <xdr:clientData/>
  </xdr:twoCellAnchor>
  <xdr:twoCellAnchor editAs="oneCell">
    <xdr:from>
      <xdr:col>0</xdr:col>
      <xdr:colOff>21646</xdr:colOff>
      <xdr:row>2</xdr:row>
      <xdr:rowOff>112568</xdr:rowOff>
    </xdr:from>
    <xdr:to>
      <xdr:col>0</xdr:col>
      <xdr:colOff>714373</xdr:colOff>
      <xdr:row>3</xdr:row>
      <xdr:rowOff>67541</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800-000003000000}"/>
            </a:ext>
          </a:extLst>
        </xdr:cNvPr>
        <xdr:cNvPicPr/>
      </xdr:nvPicPr>
      <xdr:blipFill>
        <a:blip xmlns:r="http://schemas.openxmlformats.org/officeDocument/2006/relationships" r:embed="rId4"/>
        <a:stretch>
          <a:fillRect/>
        </a:stretch>
      </xdr:blipFill>
      <xdr:spPr>
        <a:xfrm>
          <a:off x="21646" y="493568"/>
          <a:ext cx="692727" cy="145473"/>
        </a:xfrm>
        <a:prstGeom prst="rect">
          <a:avLst/>
        </a:prstGeom>
      </xdr:spPr>
    </xdr:pic>
    <xdr:clientData/>
  </xdr:twoCellAnchor>
  <xdr:twoCellAnchor editAs="oneCell">
    <xdr:from>
      <xdr:col>0</xdr:col>
      <xdr:colOff>701387</xdr:colOff>
      <xdr:row>1</xdr:row>
      <xdr:rowOff>0</xdr:rowOff>
    </xdr:from>
    <xdr:to>
      <xdr:col>6</xdr:col>
      <xdr:colOff>183111</xdr:colOff>
      <xdr:row>3</xdr:row>
      <xdr:rowOff>167354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6"/>
        <a:stretch>
          <a:fillRect/>
        </a:stretch>
      </xdr:blipFill>
      <xdr:spPr>
        <a:xfrm>
          <a:off x="701387" y="285750"/>
          <a:ext cx="1209213" cy="548354"/>
        </a:xfrm>
        <a:prstGeom prst="rect">
          <a:avLst/>
        </a:prstGeom>
      </xdr:spPr>
    </xdr:pic>
    <xdr:clientData/>
  </xdr:twoCellAnchor>
  <xdr:twoCellAnchor editAs="oneCell">
    <xdr:from>
      <xdr:col>0</xdr:col>
      <xdr:colOff>199161</xdr:colOff>
      <xdr:row>28</xdr:row>
      <xdr:rowOff>0</xdr:rowOff>
    </xdr:from>
    <xdr:to>
      <xdr:col>0</xdr:col>
      <xdr:colOff>511608</xdr:colOff>
      <xdr:row>29</xdr:row>
      <xdr:rowOff>80205</xdr:rowOff>
    </xdr:to>
    <xdr:pic>
      <xdr:nvPicPr>
        <xdr:cNvPr id="5" name="Picture 5">
          <a:hlinkClick xmlns:r="http://schemas.openxmlformats.org/officeDocument/2006/relationships" r:id="rId1" tooltip="Back to geographical map"/>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9161" y="8464262"/>
          <a:ext cx="312447" cy="270705"/>
        </a:xfrm>
        <a:prstGeom prst="rect">
          <a:avLst/>
        </a:prstGeom>
      </xdr:spPr>
    </xdr:pic>
    <xdr:clientData/>
  </xdr:twoCellAnchor>
  <xdr:twoCellAnchor editAs="oneCell">
    <xdr:from>
      <xdr:col>0</xdr:col>
      <xdr:colOff>0</xdr:colOff>
      <xdr:row>30</xdr:row>
      <xdr:rowOff>1</xdr:rowOff>
    </xdr:from>
    <xdr:to>
      <xdr:col>0</xdr:col>
      <xdr:colOff>692727</xdr:colOff>
      <xdr:row>30</xdr:row>
      <xdr:rowOff>145474</xdr:rowOff>
    </xdr:to>
    <xdr:pic>
      <xdr:nvPicPr>
        <xdr:cNvPr id="6" name="Picture 7">
          <a:hlinkClick xmlns:r="http://schemas.openxmlformats.org/officeDocument/2006/relationships" r:id="rId3" tooltip="Back to train parameters"/>
          <a:extLst>
            <a:ext uri="{FF2B5EF4-FFF2-40B4-BE49-F238E27FC236}">
              <a16:creationId xmlns:a16="http://schemas.microsoft.com/office/drawing/2014/main" xmlns="" id="{00000000-0008-0000-1800-000006000000}"/>
            </a:ext>
          </a:extLst>
        </xdr:cNvPr>
        <xdr:cNvPicPr/>
      </xdr:nvPicPr>
      <xdr:blipFill>
        <a:blip xmlns:r="http://schemas.openxmlformats.org/officeDocument/2006/relationships" r:embed="rId4"/>
        <a:stretch>
          <a:fillRect/>
        </a:stretch>
      </xdr:blipFill>
      <xdr:spPr>
        <a:xfrm>
          <a:off x="0" y="8793308"/>
          <a:ext cx="692727" cy="145473"/>
        </a:xfrm>
        <a:prstGeom prst="rect">
          <a:avLst/>
        </a:prstGeom>
      </xdr:spPr>
    </xdr:pic>
    <xdr:clientData/>
  </xdr:twoCellAnchor>
  <xdr:twoCellAnchor editAs="oneCell">
    <xdr:from>
      <xdr:col>0</xdr:col>
      <xdr:colOff>675411</xdr:colOff>
      <xdr:row>28</xdr:row>
      <xdr:rowOff>21649</xdr:rowOff>
    </xdr:from>
    <xdr:to>
      <xdr:col>6</xdr:col>
      <xdr:colOff>157135</xdr:colOff>
      <xdr:row>31</xdr:row>
      <xdr:rowOff>41798</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675411" y="8485911"/>
          <a:ext cx="1209213" cy="5483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225137</xdr:colOff>
      <xdr:row>1</xdr:row>
      <xdr:rowOff>47624</xdr:rowOff>
    </xdr:from>
    <xdr:to>
      <xdr:col>0</xdr:col>
      <xdr:colOff>537584</xdr:colOff>
      <xdr:row>2</xdr:row>
      <xdr:rowOff>127829</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137" y="238124"/>
          <a:ext cx="312447" cy="270705"/>
        </a:xfrm>
        <a:prstGeom prst="rect">
          <a:avLst/>
        </a:prstGeom>
      </xdr:spPr>
    </xdr:pic>
    <xdr:clientData/>
  </xdr:twoCellAnchor>
  <xdr:twoCellAnchor editAs="oneCell">
    <xdr:from>
      <xdr:col>0</xdr:col>
      <xdr:colOff>58881</xdr:colOff>
      <xdr:row>2</xdr:row>
      <xdr:rowOff>138112</xdr:rowOff>
    </xdr:from>
    <xdr:to>
      <xdr:col>0</xdr:col>
      <xdr:colOff>751608</xdr:colOff>
      <xdr:row>3</xdr:row>
      <xdr:rowOff>131185</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900-000003000000}"/>
            </a:ext>
          </a:extLst>
        </xdr:cNvPr>
        <xdr:cNvPicPr/>
      </xdr:nvPicPr>
      <xdr:blipFill>
        <a:blip xmlns:r="http://schemas.openxmlformats.org/officeDocument/2006/relationships" r:embed="rId4"/>
        <a:stretch>
          <a:fillRect/>
        </a:stretch>
      </xdr:blipFill>
      <xdr:spPr>
        <a:xfrm>
          <a:off x="58881" y="519112"/>
          <a:ext cx="692727" cy="145473"/>
        </a:xfrm>
        <a:prstGeom prst="rect">
          <a:avLst/>
        </a:prstGeom>
      </xdr:spPr>
    </xdr:pic>
    <xdr:clientData/>
  </xdr:twoCellAnchor>
  <xdr:twoCellAnchor editAs="oneCell">
    <xdr:from>
      <xdr:col>0</xdr:col>
      <xdr:colOff>799236</xdr:colOff>
      <xdr:row>1</xdr:row>
      <xdr:rowOff>1</xdr:rowOff>
    </xdr:from>
    <xdr:to>
      <xdr:col>6</xdr:col>
      <xdr:colOff>160599</xdr:colOff>
      <xdr:row>4</xdr:row>
      <xdr:rowOff>5430</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6"/>
        <a:stretch>
          <a:fillRect/>
        </a:stretch>
      </xdr:blipFill>
      <xdr:spPr>
        <a:xfrm>
          <a:off x="799236" y="190501"/>
          <a:ext cx="1209213" cy="5483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248949</xdr:colOff>
      <xdr:row>1</xdr:row>
      <xdr:rowOff>19050</xdr:rowOff>
    </xdr:from>
    <xdr:to>
      <xdr:col>0</xdr:col>
      <xdr:colOff>561396</xdr:colOff>
      <xdr:row>2</xdr:row>
      <xdr:rowOff>99255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8949" y="209550"/>
          <a:ext cx="312447" cy="270705"/>
        </a:xfrm>
        <a:prstGeom prst="rect">
          <a:avLst/>
        </a:prstGeom>
      </xdr:spPr>
    </xdr:pic>
    <xdr:clientData/>
  </xdr:twoCellAnchor>
  <xdr:twoCellAnchor editAs="oneCell">
    <xdr:from>
      <xdr:col>0</xdr:col>
      <xdr:colOff>44594</xdr:colOff>
      <xdr:row>2</xdr:row>
      <xdr:rowOff>138546</xdr:rowOff>
    </xdr:from>
    <xdr:to>
      <xdr:col>0</xdr:col>
      <xdr:colOff>736455</xdr:colOff>
      <xdr:row>3</xdr:row>
      <xdr:rowOff>136381</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A00-000003000000}"/>
            </a:ext>
          </a:extLst>
        </xdr:cNvPr>
        <xdr:cNvPicPr/>
      </xdr:nvPicPr>
      <xdr:blipFill>
        <a:blip xmlns:r="http://schemas.openxmlformats.org/officeDocument/2006/relationships" r:embed="rId4"/>
        <a:stretch>
          <a:fillRect/>
        </a:stretch>
      </xdr:blipFill>
      <xdr:spPr>
        <a:xfrm>
          <a:off x="44594" y="519546"/>
          <a:ext cx="691861" cy="145473"/>
        </a:xfrm>
        <a:prstGeom prst="rect">
          <a:avLst/>
        </a:prstGeom>
      </xdr:spPr>
    </xdr:pic>
    <xdr:clientData/>
  </xdr:twoCellAnchor>
  <xdr:twoCellAnchor editAs="oneCell">
    <xdr:from>
      <xdr:col>0</xdr:col>
      <xdr:colOff>173183</xdr:colOff>
      <xdr:row>26</xdr:row>
      <xdr:rowOff>0</xdr:rowOff>
    </xdr:from>
    <xdr:to>
      <xdr:col>0</xdr:col>
      <xdr:colOff>485630</xdr:colOff>
      <xdr:row>27</xdr:row>
      <xdr:rowOff>58558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7038975"/>
          <a:ext cx="312447" cy="249058"/>
        </a:xfrm>
        <a:prstGeom prst="rect">
          <a:avLst/>
        </a:prstGeom>
      </xdr:spPr>
    </xdr:pic>
    <xdr:clientData/>
  </xdr:twoCellAnchor>
  <xdr:twoCellAnchor editAs="oneCell">
    <xdr:from>
      <xdr:col>0</xdr:col>
      <xdr:colOff>0</xdr:colOff>
      <xdr:row>27</xdr:row>
      <xdr:rowOff>51954</xdr:rowOff>
    </xdr:from>
    <xdr:to>
      <xdr:col>0</xdr:col>
      <xdr:colOff>692727</xdr:colOff>
      <xdr:row>28</xdr:row>
      <xdr:rowOff>35502</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A00-000005000000}"/>
            </a:ext>
          </a:extLst>
        </xdr:cNvPr>
        <xdr:cNvPicPr/>
      </xdr:nvPicPr>
      <xdr:blipFill>
        <a:blip xmlns:r="http://schemas.openxmlformats.org/officeDocument/2006/relationships" r:embed="rId4"/>
        <a:stretch>
          <a:fillRect/>
        </a:stretch>
      </xdr:blipFill>
      <xdr:spPr>
        <a:xfrm>
          <a:off x="0" y="7281429"/>
          <a:ext cx="692727" cy="145473"/>
        </a:xfrm>
        <a:prstGeom prst="rect">
          <a:avLst/>
        </a:prstGeom>
      </xdr:spPr>
    </xdr:pic>
    <xdr:clientData/>
  </xdr:twoCellAnchor>
  <xdr:twoCellAnchor editAs="oneCell">
    <xdr:from>
      <xdr:col>0</xdr:col>
      <xdr:colOff>747714</xdr:colOff>
      <xdr:row>1</xdr:row>
      <xdr:rowOff>0</xdr:rowOff>
    </xdr:from>
    <xdr:to>
      <xdr:col>7</xdr:col>
      <xdr:colOff>9064</xdr:colOff>
      <xdr:row>4</xdr:row>
      <xdr:rowOff>43529</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6"/>
        <a:stretch>
          <a:fillRect/>
        </a:stretch>
      </xdr:blipFill>
      <xdr:spPr>
        <a:xfrm>
          <a:off x="747714" y="261937"/>
          <a:ext cx="1209213" cy="548354"/>
        </a:xfrm>
        <a:prstGeom prst="rect">
          <a:avLst/>
        </a:prstGeom>
      </xdr:spPr>
    </xdr:pic>
    <xdr:clientData/>
  </xdr:twoCellAnchor>
  <xdr:twoCellAnchor editAs="oneCell">
    <xdr:from>
      <xdr:col>0</xdr:col>
      <xdr:colOff>714375</xdr:colOff>
      <xdr:row>25</xdr:row>
      <xdr:rowOff>119062</xdr:rowOff>
    </xdr:from>
    <xdr:to>
      <xdr:col>6</xdr:col>
      <xdr:colOff>170988</xdr:colOff>
      <xdr:row>28</xdr:row>
      <xdr:rowOff>148304</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714375" y="6991350"/>
          <a:ext cx="1209213" cy="5483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268432</xdr:colOff>
      <xdr:row>1</xdr:row>
      <xdr:rowOff>0</xdr:rowOff>
    </xdr:from>
    <xdr:to>
      <xdr:col>0</xdr:col>
      <xdr:colOff>580879</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432" y="190500"/>
          <a:ext cx="312447" cy="270705"/>
        </a:xfrm>
        <a:prstGeom prst="rect">
          <a:avLst/>
        </a:prstGeom>
      </xdr:spPr>
    </xdr:pic>
    <xdr:clientData/>
  </xdr:twoCellAnchor>
  <xdr:twoCellAnchor editAs="oneCell">
    <xdr:from>
      <xdr:col>0</xdr:col>
      <xdr:colOff>90920</xdr:colOff>
      <xdr:row>2</xdr:row>
      <xdr:rowOff>116898</xdr:rowOff>
    </xdr:from>
    <xdr:to>
      <xdr:col>0</xdr:col>
      <xdr:colOff>783647</xdr:colOff>
      <xdr:row>3</xdr:row>
      <xdr:rowOff>115166</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B00-000003000000}"/>
            </a:ext>
          </a:extLst>
        </xdr:cNvPr>
        <xdr:cNvPicPr/>
      </xdr:nvPicPr>
      <xdr:blipFill>
        <a:blip xmlns:r="http://schemas.openxmlformats.org/officeDocument/2006/relationships" r:embed="rId4"/>
        <a:stretch>
          <a:fillRect/>
        </a:stretch>
      </xdr:blipFill>
      <xdr:spPr>
        <a:xfrm>
          <a:off x="90920" y="497898"/>
          <a:ext cx="692727" cy="145473"/>
        </a:xfrm>
        <a:prstGeom prst="rect">
          <a:avLst/>
        </a:prstGeom>
      </xdr:spPr>
    </xdr:pic>
    <xdr:clientData/>
  </xdr:twoCellAnchor>
  <xdr:twoCellAnchor editAs="oneCell">
    <xdr:from>
      <xdr:col>0</xdr:col>
      <xdr:colOff>246785</xdr:colOff>
      <xdr:row>14</xdr:row>
      <xdr:rowOff>30307</xdr:rowOff>
    </xdr:from>
    <xdr:to>
      <xdr:col>0</xdr:col>
      <xdr:colOff>559232</xdr:colOff>
      <xdr:row>15</xdr:row>
      <xdr:rowOff>54228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6785" y="2619375"/>
          <a:ext cx="312447" cy="249058"/>
        </a:xfrm>
        <a:prstGeom prst="rect">
          <a:avLst/>
        </a:prstGeom>
      </xdr:spPr>
    </xdr:pic>
    <xdr:clientData/>
  </xdr:twoCellAnchor>
  <xdr:twoCellAnchor editAs="oneCell">
    <xdr:from>
      <xdr:col>0</xdr:col>
      <xdr:colOff>64943</xdr:colOff>
      <xdr:row>15</xdr:row>
      <xdr:rowOff>108238</xdr:rowOff>
    </xdr:from>
    <xdr:to>
      <xdr:col>0</xdr:col>
      <xdr:colOff>757670</xdr:colOff>
      <xdr:row>16</xdr:row>
      <xdr:rowOff>93518</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B00-000005000000}"/>
            </a:ext>
          </a:extLst>
        </xdr:cNvPr>
        <xdr:cNvPicPr/>
      </xdr:nvPicPr>
      <xdr:blipFill>
        <a:blip xmlns:r="http://schemas.openxmlformats.org/officeDocument/2006/relationships" r:embed="rId4"/>
        <a:stretch>
          <a:fillRect/>
        </a:stretch>
      </xdr:blipFill>
      <xdr:spPr>
        <a:xfrm>
          <a:off x="64943" y="2922443"/>
          <a:ext cx="692727" cy="145473"/>
        </a:xfrm>
        <a:prstGeom prst="rect">
          <a:avLst/>
        </a:prstGeom>
      </xdr:spPr>
    </xdr:pic>
    <xdr:clientData/>
  </xdr:twoCellAnchor>
  <xdr:twoCellAnchor editAs="oneCell">
    <xdr:from>
      <xdr:col>0</xdr:col>
      <xdr:colOff>779319</xdr:colOff>
      <xdr:row>1</xdr:row>
      <xdr:rowOff>0</xdr:rowOff>
    </xdr:from>
    <xdr:to>
      <xdr:col>6</xdr:col>
      <xdr:colOff>144146</xdr:colOff>
      <xdr:row>4</xdr:row>
      <xdr:rowOff>11490</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6"/>
        <a:stretch>
          <a:fillRect/>
        </a:stretch>
      </xdr:blipFill>
      <xdr:spPr>
        <a:xfrm>
          <a:off x="779319" y="255443"/>
          <a:ext cx="1209213" cy="548354"/>
        </a:xfrm>
        <a:prstGeom prst="rect">
          <a:avLst/>
        </a:prstGeom>
      </xdr:spPr>
    </xdr:pic>
    <xdr:clientData/>
  </xdr:twoCellAnchor>
  <xdr:twoCellAnchor editAs="oneCell">
    <xdr:from>
      <xdr:col>0</xdr:col>
      <xdr:colOff>796637</xdr:colOff>
      <xdr:row>14</xdr:row>
      <xdr:rowOff>30306</xdr:rowOff>
    </xdr:from>
    <xdr:to>
      <xdr:col>6</xdr:col>
      <xdr:colOff>161464</xdr:colOff>
      <xdr:row>16</xdr:row>
      <xdr:rowOff>193330</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a:stretch>
          <a:fillRect/>
        </a:stretch>
      </xdr:blipFill>
      <xdr:spPr>
        <a:xfrm>
          <a:off x="796637" y="2619374"/>
          <a:ext cx="1209213" cy="5483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225137</xdr:colOff>
      <xdr:row>1</xdr:row>
      <xdr:rowOff>0</xdr:rowOff>
    </xdr:from>
    <xdr:to>
      <xdr:col>0</xdr:col>
      <xdr:colOff>537584</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137" y="238124"/>
          <a:ext cx="312447" cy="270705"/>
        </a:xfrm>
        <a:prstGeom prst="rect">
          <a:avLst/>
        </a:prstGeom>
      </xdr:spPr>
    </xdr:pic>
    <xdr:clientData/>
  </xdr:twoCellAnchor>
  <xdr:twoCellAnchor editAs="oneCell">
    <xdr:from>
      <xdr:col>0</xdr:col>
      <xdr:colOff>30306</xdr:colOff>
      <xdr:row>2</xdr:row>
      <xdr:rowOff>142876</xdr:rowOff>
    </xdr:from>
    <xdr:to>
      <xdr:col>1</xdr:col>
      <xdr:colOff>8658</xdr:colOff>
      <xdr:row>3</xdr:row>
      <xdr:rowOff>128155</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C00-000003000000}"/>
            </a:ext>
          </a:extLst>
        </xdr:cNvPr>
        <xdr:cNvPicPr/>
      </xdr:nvPicPr>
      <xdr:blipFill>
        <a:blip xmlns:r="http://schemas.openxmlformats.org/officeDocument/2006/relationships" r:embed="rId4"/>
        <a:stretch>
          <a:fillRect/>
        </a:stretch>
      </xdr:blipFill>
      <xdr:spPr>
        <a:xfrm>
          <a:off x="30306" y="523876"/>
          <a:ext cx="692727" cy="145473"/>
        </a:xfrm>
        <a:prstGeom prst="rect">
          <a:avLst/>
        </a:prstGeom>
      </xdr:spPr>
    </xdr:pic>
    <xdr:clientData/>
  </xdr:twoCellAnchor>
  <xdr:twoCellAnchor editAs="oneCell">
    <xdr:from>
      <xdr:col>0</xdr:col>
      <xdr:colOff>173183</xdr:colOff>
      <xdr:row>19</xdr:row>
      <xdr:rowOff>0</xdr:rowOff>
    </xdr:from>
    <xdr:to>
      <xdr:col>0</xdr:col>
      <xdr:colOff>485630</xdr:colOff>
      <xdr:row>20</xdr:row>
      <xdr:rowOff>58558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4299239"/>
          <a:ext cx="312447" cy="249058"/>
        </a:xfrm>
        <a:prstGeom prst="rect">
          <a:avLst/>
        </a:prstGeom>
      </xdr:spPr>
    </xdr:pic>
    <xdr:clientData/>
  </xdr:twoCellAnchor>
  <xdr:twoCellAnchor editAs="oneCell">
    <xdr:from>
      <xdr:col>0</xdr:col>
      <xdr:colOff>0</xdr:colOff>
      <xdr:row>20</xdr:row>
      <xdr:rowOff>77932</xdr:rowOff>
    </xdr:from>
    <xdr:to>
      <xdr:col>0</xdr:col>
      <xdr:colOff>692727</xdr:colOff>
      <xdr:row>21</xdr:row>
      <xdr:rowOff>32905</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C00-000005000000}"/>
            </a:ext>
          </a:extLst>
        </xdr:cNvPr>
        <xdr:cNvPicPr/>
      </xdr:nvPicPr>
      <xdr:blipFill>
        <a:blip xmlns:r="http://schemas.openxmlformats.org/officeDocument/2006/relationships" r:embed="rId4"/>
        <a:stretch>
          <a:fillRect/>
        </a:stretch>
      </xdr:blipFill>
      <xdr:spPr>
        <a:xfrm>
          <a:off x="0" y="4567671"/>
          <a:ext cx="692727" cy="145473"/>
        </a:xfrm>
        <a:prstGeom prst="rect">
          <a:avLst/>
        </a:prstGeom>
      </xdr:spPr>
    </xdr:pic>
    <xdr:clientData/>
  </xdr:twoCellAnchor>
  <xdr:twoCellAnchor editAs="oneCell">
    <xdr:from>
      <xdr:col>0</xdr:col>
      <xdr:colOff>705716</xdr:colOff>
      <xdr:row>1</xdr:row>
      <xdr:rowOff>0</xdr:rowOff>
    </xdr:from>
    <xdr:to>
      <xdr:col>7</xdr:col>
      <xdr:colOff>31576</xdr:colOff>
      <xdr:row>4</xdr:row>
      <xdr:rowOff>28809</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6"/>
        <a:stretch>
          <a:fillRect/>
        </a:stretch>
      </xdr:blipFill>
      <xdr:spPr>
        <a:xfrm>
          <a:off x="705716" y="190500"/>
          <a:ext cx="1209213" cy="548354"/>
        </a:xfrm>
        <a:prstGeom prst="rect">
          <a:avLst/>
        </a:prstGeom>
      </xdr:spPr>
    </xdr:pic>
    <xdr:clientData/>
  </xdr:twoCellAnchor>
  <xdr:twoCellAnchor editAs="oneCell">
    <xdr:from>
      <xdr:col>0</xdr:col>
      <xdr:colOff>675410</xdr:colOff>
      <xdr:row>18</xdr:row>
      <xdr:rowOff>95250</xdr:rowOff>
    </xdr:from>
    <xdr:to>
      <xdr:col>7</xdr:col>
      <xdr:colOff>1270</xdr:colOff>
      <xdr:row>21</xdr:row>
      <xdr:rowOff>93752</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6"/>
        <a:stretch>
          <a:fillRect/>
        </a:stretch>
      </xdr:blipFill>
      <xdr:spPr>
        <a:xfrm>
          <a:off x="675410" y="4225636"/>
          <a:ext cx="1209213" cy="548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345202</xdr:colOff>
      <xdr:row>0</xdr:row>
      <xdr:rowOff>76199</xdr:rowOff>
    </xdr:from>
    <xdr:to>
      <xdr:col>1</xdr:col>
      <xdr:colOff>899613</xdr:colOff>
      <xdr:row>1</xdr:row>
      <xdr:rowOff>173954</xdr:rowOff>
    </xdr:to>
    <xdr:pic>
      <xdr:nvPicPr>
        <xdr:cNvPr id="2" name="Picture 3">
          <a:hlinkClick xmlns:r="http://schemas.openxmlformats.org/officeDocument/2006/relationships" r:id="rId1" tooltip="Back to geographical map"/>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4377" y="76199"/>
          <a:ext cx="554411" cy="431130"/>
        </a:xfrm>
        <a:prstGeom prst="rect">
          <a:avLst/>
        </a:prstGeom>
      </xdr:spPr>
    </xdr:pic>
    <xdr:clientData/>
  </xdr:twoCellAnchor>
  <xdr:twoCellAnchor editAs="oneCell">
    <xdr:from>
      <xdr:col>0</xdr:col>
      <xdr:colOff>52388</xdr:colOff>
      <xdr:row>0</xdr:row>
      <xdr:rowOff>89293</xdr:rowOff>
    </xdr:from>
    <xdr:to>
      <xdr:col>1</xdr:col>
      <xdr:colOff>140759</xdr:colOff>
      <xdr:row>1</xdr:row>
      <xdr:rowOff>95975</xdr:rowOff>
    </xdr:to>
    <xdr:pic>
      <xdr:nvPicPr>
        <xdr:cNvPr id="3" name="Grafik 2">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a:stretch>
          <a:fillRect/>
        </a:stretch>
      </xdr:blipFill>
      <xdr:spPr>
        <a:xfrm>
          <a:off x="52388" y="89293"/>
          <a:ext cx="1026584" cy="340057"/>
        </a:xfrm>
        <a:prstGeom prst="rect">
          <a:avLst/>
        </a:prstGeom>
      </xdr:spPr>
    </xdr:pic>
    <xdr:clientData/>
  </xdr:twoCellAnchor>
  <xdr:twoCellAnchor editAs="oneCell">
    <xdr:from>
      <xdr:col>3</xdr:col>
      <xdr:colOff>728663</xdr:colOff>
      <xdr:row>0</xdr:row>
      <xdr:rowOff>104665</xdr:rowOff>
    </xdr:from>
    <xdr:to>
      <xdr:col>3</xdr:col>
      <xdr:colOff>1109662</xdr:colOff>
      <xdr:row>1</xdr:row>
      <xdr:rowOff>112514</xdr:rowOff>
    </xdr:to>
    <xdr:pic>
      <xdr:nvPicPr>
        <xdr:cNvPr id="4" name="Picture 9" descr="Zug">
          <a:hlinkClick xmlns:r="http://schemas.openxmlformats.org/officeDocument/2006/relationships" r:id="rId5" tooltip="Back to sections overview"/>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4748213" y="104665"/>
          <a:ext cx="380999" cy="341224"/>
        </a:xfrm>
        <a:prstGeom prst="rect">
          <a:avLst/>
        </a:prstGeom>
      </xdr:spPr>
    </xdr:pic>
    <xdr:clientData/>
  </xdr:twoCellAnchor>
  <xdr:twoCellAnchor editAs="oneCell">
    <xdr:from>
      <xdr:col>2</xdr:col>
      <xdr:colOff>1895476</xdr:colOff>
      <xdr:row>0</xdr:row>
      <xdr:rowOff>138114</xdr:rowOff>
    </xdr:from>
    <xdr:to>
      <xdr:col>3</xdr:col>
      <xdr:colOff>614363</xdr:colOff>
      <xdr:row>1</xdr:row>
      <xdr:rowOff>52390</xdr:rowOff>
    </xdr:to>
    <xdr:pic>
      <xdr:nvPicPr>
        <xdr:cNvPr id="5" name="Picture 7">
          <a:hlinkClick xmlns:r="http://schemas.openxmlformats.org/officeDocument/2006/relationships" r:id="rId8" tooltip="Back to train parameters"/>
          <a:extLst>
            <a:ext uri="{FF2B5EF4-FFF2-40B4-BE49-F238E27FC236}">
              <a16:creationId xmlns:a16="http://schemas.microsoft.com/office/drawing/2014/main" xmlns="" id="{00000000-0008-0000-0200-000005000000}"/>
            </a:ext>
          </a:extLst>
        </xdr:cNvPr>
        <xdr:cNvPicPr/>
      </xdr:nvPicPr>
      <xdr:blipFill>
        <a:blip xmlns:r="http://schemas.openxmlformats.org/officeDocument/2006/relationships" r:embed="rId9"/>
        <a:stretch>
          <a:fillRect/>
        </a:stretch>
      </xdr:blipFill>
      <xdr:spPr>
        <a:xfrm>
          <a:off x="3981451" y="138114"/>
          <a:ext cx="695325" cy="247651"/>
        </a:xfrm>
        <a:prstGeom prst="rect">
          <a:avLst/>
        </a:prstGeom>
      </xdr:spPr>
    </xdr:pic>
    <xdr:clientData/>
  </xdr:twoCellAnchor>
  <xdr:twoCellAnchor editAs="oneCell">
    <xdr:from>
      <xdr:col>3</xdr:col>
      <xdr:colOff>1257300</xdr:colOff>
      <xdr:row>0</xdr:row>
      <xdr:rowOff>0</xdr:rowOff>
    </xdr:from>
    <xdr:to>
      <xdr:col>4</xdr:col>
      <xdr:colOff>210590</xdr:colOff>
      <xdr:row>1</xdr:row>
      <xdr:rowOff>221409</xdr:rowOff>
    </xdr:to>
    <xdr:pic>
      <xdr:nvPicPr>
        <xdr:cNvPr id="16" name="Grafik 15">
          <a:hlinkClick xmlns:r="http://schemas.openxmlformats.org/officeDocument/2006/relationships" r:id="rId10"/>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11"/>
        <a:stretch>
          <a:fillRect/>
        </a:stretch>
      </xdr:blipFill>
      <xdr:spPr>
        <a:xfrm>
          <a:off x="5276850" y="0"/>
          <a:ext cx="1005927" cy="554784"/>
        </a:xfrm>
        <a:prstGeom prst="rect">
          <a:avLst/>
        </a:prstGeom>
      </xdr:spPr>
    </xdr:pic>
    <xdr:clientData/>
  </xdr:twoCellAnchor>
  <xdr:twoCellAnchor editAs="oneCell">
    <xdr:from>
      <xdr:col>1</xdr:col>
      <xdr:colOff>530939</xdr:colOff>
      <xdr:row>116</xdr:row>
      <xdr:rowOff>104774</xdr:rowOff>
    </xdr:from>
    <xdr:to>
      <xdr:col>1</xdr:col>
      <xdr:colOff>1085350</xdr:colOff>
      <xdr:row>119</xdr:row>
      <xdr:rowOff>50129</xdr:rowOff>
    </xdr:to>
    <xdr:pic>
      <xdr:nvPicPr>
        <xdr:cNvPr id="7" name="Picture 3">
          <a:hlinkClick xmlns:r="http://schemas.openxmlformats.org/officeDocument/2006/relationships" r:id="rId1" tooltip="Back to geographical map"/>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69152" y="25093612"/>
          <a:ext cx="554411" cy="431130"/>
        </a:xfrm>
        <a:prstGeom prst="rect">
          <a:avLst/>
        </a:prstGeom>
      </xdr:spPr>
    </xdr:pic>
    <xdr:clientData/>
  </xdr:twoCellAnchor>
  <xdr:twoCellAnchor editAs="oneCell">
    <xdr:from>
      <xdr:col>0</xdr:col>
      <xdr:colOff>0</xdr:colOff>
      <xdr:row>116</xdr:row>
      <xdr:rowOff>89293</xdr:rowOff>
    </xdr:from>
    <xdr:to>
      <xdr:col>1</xdr:col>
      <xdr:colOff>88371</xdr:colOff>
      <xdr:row>118</xdr:row>
      <xdr:rowOff>105500</xdr:rowOff>
    </xdr:to>
    <xdr:pic>
      <xdr:nvPicPr>
        <xdr:cNvPr id="8" name="Grafik 7">
          <a:hlinkClick xmlns:r="http://schemas.openxmlformats.org/officeDocument/2006/relationships" r:id="rId3"/>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4"/>
        <a:stretch>
          <a:fillRect/>
        </a:stretch>
      </xdr:blipFill>
      <xdr:spPr>
        <a:xfrm>
          <a:off x="0" y="25078131"/>
          <a:ext cx="1026584" cy="340057"/>
        </a:xfrm>
        <a:prstGeom prst="rect">
          <a:avLst/>
        </a:prstGeom>
      </xdr:spPr>
    </xdr:pic>
    <xdr:clientData/>
  </xdr:twoCellAnchor>
  <xdr:twoCellAnchor editAs="oneCell">
    <xdr:from>
      <xdr:col>2</xdr:col>
      <xdr:colOff>1828800</xdr:colOff>
      <xdr:row>116</xdr:row>
      <xdr:rowOff>157052</xdr:rowOff>
    </xdr:from>
    <xdr:to>
      <xdr:col>3</xdr:col>
      <xdr:colOff>233361</xdr:colOff>
      <xdr:row>119</xdr:row>
      <xdr:rowOff>12501</xdr:rowOff>
    </xdr:to>
    <xdr:pic>
      <xdr:nvPicPr>
        <xdr:cNvPr id="9" name="Picture 9" descr="Zug">
          <a:hlinkClick xmlns:r="http://schemas.openxmlformats.org/officeDocument/2006/relationships" r:id="rId5" tooltip="Back to sections overview"/>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3914775" y="25145890"/>
          <a:ext cx="380999" cy="341224"/>
        </a:xfrm>
        <a:prstGeom prst="rect">
          <a:avLst/>
        </a:prstGeom>
      </xdr:spPr>
    </xdr:pic>
    <xdr:clientData/>
  </xdr:twoCellAnchor>
  <xdr:twoCellAnchor editAs="oneCell">
    <xdr:from>
      <xdr:col>2</xdr:col>
      <xdr:colOff>466726</xdr:colOff>
      <xdr:row>117</xdr:row>
      <xdr:rowOff>57152</xdr:rowOff>
    </xdr:from>
    <xdr:to>
      <xdr:col>2</xdr:col>
      <xdr:colOff>1162051</xdr:colOff>
      <xdr:row>118</xdr:row>
      <xdr:rowOff>142878</xdr:rowOff>
    </xdr:to>
    <xdr:pic>
      <xdr:nvPicPr>
        <xdr:cNvPr id="10" name="Picture 7">
          <a:hlinkClick xmlns:r="http://schemas.openxmlformats.org/officeDocument/2006/relationships" r:id="rId13" tooltip="Back to train parameters"/>
          <a:extLst>
            <a:ext uri="{FF2B5EF4-FFF2-40B4-BE49-F238E27FC236}">
              <a16:creationId xmlns:a16="http://schemas.microsoft.com/office/drawing/2014/main" xmlns="" id="{00000000-0008-0000-0200-00000A000000}"/>
            </a:ext>
          </a:extLst>
        </xdr:cNvPr>
        <xdr:cNvPicPr/>
      </xdr:nvPicPr>
      <xdr:blipFill>
        <a:blip xmlns:r="http://schemas.openxmlformats.org/officeDocument/2006/relationships" r:embed="rId9"/>
        <a:stretch>
          <a:fillRect/>
        </a:stretch>
      </xdr:blipFill>
      <xdr:spPr>
        <a:xfrm>
          <a:off x="2552701" y="25207915"/>
          <a:ext cx="695325" cy="247651"/>
        </a:xfrm>
        <a:prstGeom prst="rect">
          <a:avLst/>
        </a:prstGeom>
      </xdr:spPr>
    </xdr:pic>
    <xdr:clientData/>
  </xdr:twoCellAnchor>
  <xdr:twoCellAnchor editAs="oneCell">
    <xdr:from>
      <xdr:col>3</xdr:col>
      <xdr:colOff>1009649</xdr:colOff>
      <xdr:row>116</xdr:row>
      <xdr:rowOff>95250</xdr:rowOff>
    </xdr:from>
    <xdr:to>
      <xdr:col>3</xdr:col>
      <xdr:colOff>2015576</xdr:colOff>
      <xdr:row>120</xdr:row>
      <xdr:rowOff>2334</xdr:rowOff>
    </xdr:to>
    <xdr:pic>
      <xdr:nvPicPr>
        <xdr:cNvPr id="11" name="Grafik 10">
          <a:hlinkClick xmlns:r="http://schemas.openxmlformats.org/officeDocument/2006/relationships" r:id="rId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1"/>
        <a:stretch>
          <a:fillRect/>
        </a:stretch>
      </xdr:blipFill>
      <xdr:spPr>
        <a:xfrm>
          <a:off x="5072062" y="25084088"/>
          <a:ext cx="1005927" cy="55478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203489</xdr:colOff>
      <xdr:row>1</xdr:row>
      <xdr:rowOff>34636</xdr:rowOff>
    </xdr:from>
    <xdr:to>
      <xdr:col>0</xdr:col>
      <xdr:colOff>515936</xdr:colOff>
      <xdr:row>2</xdr:row>
      <xdr:rowOff>114841</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489" y="225136"/>
          <a:ext cx="312447" cy="270705"/>
        </a:xfrm>
        <a:prstGeom prst="rect">
          <a:avLst/>
        </a:prstGeom>
      </xdr:spPr>
    </xdr:pic>
    <xdr:clientData/>
  </xdr:twoCellAnchor>
  <xdr:twoCellAnchor editAs="oneCell">
    <xdr:from>
      <xdr:col>0</xdr:col>
      <xdr:colOff>8658</xdr:colOff>
      <xdr:row>2</xdr:row>
      <xdr:rowOff>147205</xdr:rowOff>
    </xdr:from>
    <xdr:to>
      <xdr:col>0</xdr:col>
      <xdr:colOff>701385</xdr:colOff>
      <xdr:row>3</xdr:row>
      <xdr:rowOff>76201</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03000000}"/>
            </a:ext>
          </a:extLst>
        </xdr:cNvPr>
        <xdr:cNvPicPr/>
      </xdr:nvPicPr>
      <xdr:blipFill>
        <a:blip xmlns:r="http://schemas.openxmlformats.org/officeDocument/2006/relationships" r:embed="rId4"/>
        <a:stretch>
          <a:fillRect/>
        </a:stretch>
      </xdr:blipFill>
      <xdr:spPr>
        <a:xfrm>
          <a:off x="8658" y="528205"/>
          <a:ext cx="692727" cy="145473"/>
        </a:xfrm>
        <a:prstGeom prst="rect">
          <a:avLst/>
        </a:prstGeom>
      </xdr:spPr>
    </xdr:pic>
    <xdr:clientData/>
  </xdr:twoCellAnchor>
  <xdr:twoCellAnchor editAs="oneCell">
    <xdr:from>
      <xdr:col>0</xdr:col>
      <xdr:colOff>173183</xdr:colOff>
      <xdr:row>58</xdr:row>
      <xdr:rowOff>0</xdr:rowOff>
    </xdr:from>
    <xdr:to>
      <xdr:col>0</xdr:col>
      <xdr:colOff>485630</xdr:colOff>
      <xdr:row>59</xdr:row>
      <xdr:rowOff>58558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12014489"/>
          <a:ext cx="312447" cy="249058"/>
        </a:xfrm>
        <a:prstGeom prst="rect">
          <a:avLst/>
        </a:prstGeom>
      </xdr:spPr>
    </xdr:pic>
    <xdr:clientData/>
  </xdr:twoCellAnchor>
  <xdr:twoCellAnchor editAs="oneCell">
    <xdr:from>
      <xdr:col>0</xdr:col>
      <xdr:colOff>0</xdr:colOff>
      <xdr:row>59</xdr:row>
      <xdr:rowOff>51954</xdr:rowOff>
    </xdr:from>
    <xdr:to>
      <xdr:col>0</xdr:col>
      <xdr:colOff>692727</xdr:colOff>
      <xdr:row>60</xdr:row>
      <xdr:rowOff>37234</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05000000}"/>
            </a:ext>
          </a:extLst>
        </xdr:cNvPr>
        <xdr:cNvPicPr/>
      </xdr:nvPicPr>
      <xdr:blipFill>
        <a:blip xmlns:r="http://schemas.openxmlformats.org/officeDocument/2006/relationships" r:embed="rId4"/>
        <a:stretch>
          <a:fillRect/>
        </a:stretch>
      </xdr:blipFill>
      <xdr:spPr>
        <a:xfrm>
          <a:off x="0" y="12256943"/>
          <a:ext cx="692727" cy="145473"/>
        </a:xfrm>
        <a:prstGeom prst="rect">
          <a:avLst/>
        </a:prstGeom>
      </xdr:spPr>
    </xdr:pic>
    <xdr:clientData/>
  </xdr:twoCellAnchor>
  <xdr:twoCellAnchor editAs="oneCell">
    <xdr:from>
      <xdr:col>0</xdr:col>
      <xdr:colOff>173183</xdr:colOff>
      <xdr:row>79</xdr:row>
      <xdr:rowOff>0</xdr:rowOff>
    </xdr:from>
    <xdr:to>
      <xdr:col>0</xdr:col>
      <xdr:colOff>485630</xdr:colOff>
      <xdr:row>80</xdr:row>
      <xdr:rowOff>58558</xdr:rowOff>
    </xdr:to>
    <xdr:pic>
      <xdr:nvPicPr>
        <xdr:cNvPr id="6"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16430625"/>
          <a:ext cx="312447" cy="249058"/>
        </a:xfrm>
        <a:prstGeom prst="rect">
          <a:avLst/>
        </a:prstGeom>
      </xdr:spPr>
    </xdr:pic>
    <xdr:clientData/>
  </xdr:twoCellAnchor>
  <xdr:twoCellAnchor editAs="oneCell">
    <xdr:from>
      <xdr:col>0</xdr:col>
      <xdr:colOff>0</xdr:colOff>
      <xdr:row>80</xdr:row>
      <xdr:rowOff>51954</xdr:rowOff>
    </xdr:from>
    <xdr:to>
      <xdr:col>0</xdr:col>
      <xdr:colOff>692727</xdr:colOff>
      <xdr:row>81</xdr:row>
      <xdr:rowOff>37234</xdr:rowOff>
    </xdr:to>
    <xdr:pic>
      <xdr:nvPicPr>
        <xdr:cNvPr id="7"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07000000}"/>
            </a:ext>
          </a:extLst>
        </xdr:cNvPr>
        <xdr:cNvPicPr/>
      </xdr:nvPicPr>
      <xdr:blipFill>
        <a:blip xmlns:r="http://schemas.openxmlformats.org/officeDocument/2006/relationships" r:embed="rId4"/>
        <a:stretch>
          <a:fillRect/>
        </a:stretch>
      </xdr:blipFill>
      <xdr:spPr>
        <a:xfrm>
          <a:off x="0" y="16673079"/>
          <a:ext cx="692727" cy="145473"/>
        </a:xfrm>
        <a:prstGeom prst="rect">
          <a:avLst/>
        </a:prstGeom>
      </xdr:spPr>
    </xdr:pic>
    <xdr:clientData/>
  </xdr:twoCellAnchor>
  <xdr:twoCellAnchor editAs="oneCell">
    <xdr:from>
      <xdr:col>0</xdr:col>
      <xdr:colOff>173183</xdr:colOff>
      <xdr:row>97</xdr:row>
      <xdr:rowOff>0</xdr:rowOff>
    </xdr:from>
    <xdr:to>
      <xdr:col>0</xdr:col>
      <xdr:colOff>485630</xdr:colOff>
      <xdr:row>98</xdr:row>
      <xdr:rowOff>58558</xdr:rowOff>
    </xdr:to>
    <xdr:pic>
      <xdr:nvPicPr>
        <xdr:cNvPr id="8"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20249285"/>
          <a:ext cx="312447" cy="249058"/>
        </a:xfrm>
        <a:prstGeom prst="rect">
          <a:avLst/>
        </a:prstGeom>
      </xdr:spPr>
    </xdr:pic>
    <xdr:clientData/>
  </xdr:twoCellAnchor>
  <xdr:twoCellAnchor editAs="oneCell">
    <xdr:from>
      <xdr:col>0</xdr:col>
      <xdr:colOff>0</xdr:colOff>
      <xdr:row>98</xdr:row>
      <xdr:rowOff>51954</xdr:rowOff>
    </xdr:from>
    <xdr:to>
      <xdr:col>0</xdr:col>
      <xdr:colOff>692727</xdr:colOff>
      <xdr:row>99</xdr:row>
      <xdr:rowOff>37235</xdr:rowOff>
    </xdr:to>
    <xdr:pic>
      <xdr:nvPicPr>
        <xdr:cNvPr id="9"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09000000}"/>
            </a:ext>
          </a:extLst>
        </xdr:cNvPr>
        <xdr:cNvPicPr/>
      </xdr:nvPicPr>
      <xdr:blipFill>
        <a:blip xmlns:r="http://schemas.openxmlformats.org/officeDocument/2006/relationships" r:embed="rId4"/>
        <a:stretch>
          <a:fillRect/>
        </a:stretch>
      </xdr:blipFill>
      <xdr:spPr>
        <a:xfrm>
          <a:off x="0" y="20491739"/>
          <a:ext cx="692727" cy="145473"/>
        </a:xfrm>
        <a:prstGeom prst="rect">
          <a:avLst/>
        </a:prstGeom>
      </xdr:spPr>
    </xdr:pic>
    <xdr:clientData/>
  </xdr:twoCellAnchor>
  <xdr:twoCellAnchor editAs="oneCell">
    <xdr:from>
      <xdr:col>0</xdr:col>
      <xdr:colOff>688398</xdr:colOff>
      <xdr:row>1</xdr:row>
      <xdr:rowOff>34636</xdr:rowOff>
    </xdr:from>
    <xdr:to>
      <xdr:col>6</xdr:col>
      <xdr:colOff>191770</xdr:colOff>
      <xdr:row>4</xdr:row>
      <xdr:rowOff>7160</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1D00-00000A000000}"/>
            </a:ext>
          </a:extLst>
        </xdr:cNvPr>
        <xdr:cNvPicPr>
          <a:picLocks noChangeAspect="1"/>
        </xdr:cNvPicPr>
      </xdr:nvPicPr>
      <xdr:blipFill>
        <a:blip xmlns:r="http://schemas.openxmlformats.org/officeDocument/2006/relationships" r:embed="rId6"/>
        <a:stretch>
          <a:fillRect/>
        </a:stretch>
      </xdr:blipFill>
      <xdr:spPr>
        <a:xfrm>
          <a:off x="688398" y="225136"/>
          <a:ext cx="1209213" cy="548354"/>
        </a:xfrm>
        <a:prstGeom prst="rect">
          <a:avLst/>
        </a:prstGeom>
      </xdr:spPr>
    </xdr:pic>
    <xdr:clientData/>
  </xdr:twoCellAnchor>
  <xdr:twoCellAnchor editAs="oneCell">
    <xdr:from>
      <xdr:col>0</xdr:col>
      <xdr:colOff>666750</xdr:colOff>
      <xdr:row>57</xdr:row>
      <xdr:rowOff>103910</xdr:rowOff>
    </xdr:from>
    <xdr:to>
      <xdr:col>6</xdr:col>
      <xdr:colOff>170122</xdr:colOff>
      <xdr:row>60</xdr:row>
      <xdr:rowOff>132718</xdr:rowOff>
    </xdr:to>
    <xdr:pic>
      <xdr:nvPicPr>
        <xdr:cNvPr id="11" name="Grafik 10">
          <a:hlinkClick xmlns:r="http://schemas.openxmlformats.org/officeDocument/2006/relationships" r:id="rId7"/>
          <a:extLst>
            <a:ext uri="{FF2B5EF4-FFF2-40B4-BE49-F238E27FC236}">
              <a16:creationId xmlns:a16="http://schemas.microsoft.com/office/drawing/2014/main" xmlns="" id="{00000000-0008-0000-1D00-00000B000000}"/>
            </a:ext>
          </a:extLst>
        </xdr:cNvPr>
        <xdr:cNvPicPr>
          <a:picLocks noChangeAspect="1"/>
        </xdr:cNvPicPr>
      </xdr:nvPicPr>
      <xdr:blipFill>
        <a:blip xmlns:r="http://schemas.openxmlformats.org/officeDocument/2006/relationships" r:embed="rId6"/>
        <a:stretch>
          <a:fillRect/>
        </a:stretch>
      </xdr:blipFill>
      <xdr:spPr>
        <a:xfrm>
          <a:off x="666750" y="11949546"/>
          <a:ext cx="1209213" cy="548354"/>
        </a:xfrm>
        <a:prstGeom prst="rect">
          <a:avLst/>
        </a:prstGeom>
      </xdr:spPr>
    </xdr:pic>
    <xdr:clientData/>
  </xdr:twoCellAnchor>
  <xdr:twoCellAnchor editAs="oneCell">
    <xdr:from>
      <xdr:col>0</xdr:col>
      <xdr:colOff>688399</xdr:colOff>
      <xdr:row>96</xdr:row>
      <xdr:rowOff>95250</xdr:rowOff>
    </xdr:from>
    <xdr:to>
      <xdr:col>6</xdr:col>
      <xdr:colOff>191771</xdr:colOff>
      <xdr:row>99</xdr:row>
      <xdr:rowOff>132718</xdr:rowOff>
    </xdr:to>
    <xdr:pic>
      <xdr:nvPicPr>
        <xdr:cNvPr id="12" name="Grafik 11">
          <a:hlinkClick xmlns:r="http://schemas.openxmlformats.org/officeDocument/2006/relationships" r:id="rId8"/>
          <a:extLst>
            <a:ext uri="{FF2B5EF4-FFF2-40B4-BE49-F238E27FC236}">
              <a16:creationId xmlns:a16="http://schemas.microsoft.com/office/drawing/2014/main" xmlns="" id="{00000000-0008-0000-1D00-00000C000000}"/>
            </a:ext>
          </a:extLst>
        </xdr:cNvPr>
        <xdr:cNvPicPr>
          <a:picLocks noChangeAspect="1"/>
        </xdr:cNvPicPr>
      </xdr:nvPicPr>
      <xdr:blipFill>
        <a:blip xmlns:r="http://schemas.openxmlformats.org/officeDocument/2006/relationships" r:embed="rId6"/>
        <a:stretch>
          <a:fillRect/>
        </a:stretch>
      </xdr:blipFill>
      <xdr:spPr>
        <a:xfrm>
          <a:off x="688399" y="20184341"/>
          <a:ext cx="1209213" cy="548354"/>
        </a:xfrm>
        <a:prstGeom prst="rect">
          <a:avLst/>
        </a:prstGeom>
      </xdr:spPr>
    </xdr:pic>
    <xdr:clientData/>
  </xdr:twoCellAnchor>
  <xdr:twoCellAnchor editAs="oneCell">
    <xdr:from>
      <xdr:col>0</xdr:col>
      <xdr:colOff>671080</xdr:colOff>
      <xdr:row>42</xdr:row>
      <xdr:rowOff>0</xdr:rowOff>
    </xdr:from>
    <xdr:to>
      <xdr:col>6</xdr:col>
      <xdr:colOff>174452</xdr:colOff>
      <xdr:row>45</xdr:row>
      <xdr:rowOff>7160</xdr:rowOff>
    </xdr:to>
    <xdr:pic>
      <xdr:nvPicPr>
        <xdr:cNvPr id="13" name="Grafik 12">
          <a:hlinkClick xmlns:r="http://schemas.openxmlformats.org/officeDocument/2006/relationships" r:id="rId9"/>
          <a:extLst>
            <a:ext uri="{FF2B5EF4-FFF2-40B4-BE49-F238E27FC236}">
              <a16:creationId xmlns:a16="http://schemas.microsoft.com/office/drawing/2014/main" xmlns="" id="{00000000-0008-0000-1D00-00000D000000}"/>
            </a:ext>
          </a:extLst>
        </xdr:cNvPr>
        <xdr:cNvPicPr>
          <a:picLocks noChangeAspect="1"/>
        </xdr:cNvPicPr>
      </xdr:nvPicPr>
      <xdr:blipFill>
        <a:blip xmlns:r="http://schemas.openxmlformats.org/officeDocument/2006/relationships" r:embed="rId6"/>
        <a:stretch>
          <a:fillRect/>
        </a:stretch>
      </xdr:blipFill>
      <xdr:spPr>
        <a:xfrm>
          <a:off x="671080" y="8884227"/>
          <a:ext cx="1209213" cy="548354"/>
        </a:xfrm>
        <a:prstGeom prst="rect">
          <a:avLst/>
        </a:prstGeom>
      </xdr:spPr>
    </xdr:pic>
    <xdr:clientData/>
  </xdr:twoCellAnchor>
  <xdr:twoCellAnchor editAs="oneCell">
    <xdr:from>
      <xdr:col>0</xdr:col>
      <xdr:colOff>679739</xdr:colOff>
      <xdr:row>78</xdr:row>
      <xdr:rowOff>99579</xdr:rowOff>
    </xdr:from>
    <xdr:to>
      <xdr:col>6</xdr:col>
      <xdr:colOff>183111</xdr:colOff>
      <xdr:row>81</xdr:row>
      <xdr:rowOff>137047</xdr:rowOff>
    </xdr:to>
    <xdr:pic>
      <xdr:nvPicPr>
        <xdr:cNvPr id="15" name="Grafik 14">
          <a:hlinkClick xmlns:r="http://schemas.openxmlformats.org/officeDocument/2006/relationships" r:id="rId8"/>
          <a:extLst>
            <a:ext uri="{FF2B5EF4-FFF2-40B4-BE49-F238E27FC236}">
              <a16:creationId xmlns:a16="http://schemas.microsoft.com/office/drawing/2014/main" xmlns="" id="{00000000-0008-0000-1D00-00000F000000}"/>
            </a:ext>
          </a:extLst>
        </xdr:cNvPr>
        <xdr:cNvPicPr>
          <a:picLocks noChangeAspect="1"/>
        </xdr:cNvPicPr>
      </xdr:nvPicPr>
      <xdr:blipFill>
        <a:blip xmlns:r="http://schemas.openxmlformats.org/officeDocument/2006/relationships" r:embed="rId6"/>
        <a:stretch>
          <a:fillRect/>
        </a:stretch>
      </xdr:blipFill>
      <xdr:spPr>
        <a:xfrm>
          <a:off x="679739" y="16370011"/>
          <a:ext cx="1209213" cy="548354"/>
        </a:xfrm>
        <a:prstGeom prst="rect">
          <a:avLst/>
        </a:prstGeom>
      </xdr:spPr>
    </xdr:pic>
    <xdr:clientData/>
  </xdr:twoCellAnchor>
  <xdr:twoCellAnchor editAs="oneCell">
    <xdr:from>
      <xdr:col>0</xdr:col>
      <xdr:colOff>671081</xdr:colOff>
      <xdr:row>24</xdr:row>
      <xdr:rowOff>0</xdr:rowOff>
    </xdr:from>
    <xdr:to>
      <xdr:col>6</xdr:col>
      <xdr:colOff>174453</xdr:colOff>
      <xdr:row>26</xdr:row>
      <xdr:rowOff>197661</xdr:rowOff>
    </xdr:to>
    <xdr:pic>
      <xdr:nvPicPr>
        <xdr:cNvPr id="17" name="Grafik 16">
          <a:hlinkClick xmlns:r="http://schemas.openxmlformats.org/officeDocument/2006/relationships" r:id="rId5"/>
          <a:extLst>
            <a:ext uri="{FF2B5EF4-FFF2-40B4-BE49-F238E27FC236}">
              <a16:creationId xmlns:a16="http://schemas.microsoft.com/office/drawing/2014/main" xmlns="" id="{00000000-0008-0000-1D00-000011000000}"/>
            </a:ext>
          </a:extLst>
        </xdr:cNvPr>
        <xdr:cNvPicPr>
          <a:picLocks noChangeAspect="1"/>
        </xdr:cNvPicPr>
      </xdr:nvPicPr>
      <xdr:blipFill>
        <a:blip xmlns:r="http://schemas.openxmlformats.org/officeDocument/2006/relationships" r:embed="rId6"/>
        <a:stretch>
          <a:fillRect/>
        </a:stretch>
      </xdr:blipFill>
      <xdr:spPr>
        <a:xfrm>
          <a:off x="671081" y="4918364"/>
          <a:ext cx="1209213" cy="548354"/>
        </a:xfrm>
        <a:prstGeom prst="rect">
          <a:avLst/>
        </a:prstGeom>
      </xdr:spPr>
    </xdr:pic>
    <xdr:clientData/>
  </xdr:twoCellAnchor>
  <xdr:twoCellAnchor editAs="oneCell">
    <xdr:from>
      <xdr:col>0</xdr:col>
      <xdr:colOff>194831</xdr:colOff>
      <xdr:row>42</xdr:row>
      <xdr:rowOff>0</xdr:rowOff>
    </xdr:from>
    <xdr:to>
      <xdr:col>0</xdr:col>
      <xdr:colOff>507278</xdr:colOff>
      <xdr:row>43</xdr:row>
      <xdr:rowOff>80205</xdr:rowOff>
    </xdr:to>
    <xdr:pic>
      <xdr:nvPicPr>
        <xdr:cNvPr id="18"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4831" y="8884227"/>
          <a:ext cx="312447" cy="270705"/>
        </a:xfrm>
        <a:prstGeom prst="rect">
          <a:avLst/>
        </a:prstGeom>
      </xdr:spPr>
    </xdr:pic>
    <xdr:clientData/>
  </xdr:twoCellAnchor>
  <xdr:twoCellAnchor editAs="oneCell">
    <xdr:from>
      <xdr:col>0</xdr:col>
      <xdr:colOff>0</xdr:colOff>
      <xdr:row>43</xdr:row>
      <xdr:rowOff>112569</xdr:rowOff>
    </xdr:from>
    <xdr:to>
      <xdr:col>0</xdr:col>
      <xdr:colOff>692727</xdr:colOff>
      <xdr:row>44</xdr:row>
      <xdr:rowOff>97848</xdr:rowOff>
    </xdr:to>
    <xdr:pic>
      <xdr:nvPicPr>
        <xdr:cNvPr id="19"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13000000}"/>
            </a:ext>
          </a:extLst>
        </xdr:cNvPr>
        <xdr:cNvPicPr/>
      </xdr:nvPicPr>
      <xdr:blipFill>
        <a:blip xmlns:r="http://schemas.openxmlformats.org/officeDocument/2006/relationships" r:embed="rId4"/>
        <a:stretch>
          <a:fillRect/>
        </a:stretch>
      </xdr:blipFill>
      <xdr:spPr>
        <a:xfrm>
          <a:off x="0" y="9187296"/>
          <a:ext cx="692727" cy="145473"/>
        </a:xfrm>
        <a:prstGeom prst="rect">
          <a:avLst/>
        </a:prstGeom>
      </xdr:spPr>
    </xdr:pic>
    <xdr:clientData/>
  </xdr:twoCellAnchor>
  <xdr:twoCellAnchor editAs="oneCell">
    <xdr:from>
      <xdr:col>0</xdr:col>
      <xdr:colOff>194831</xdr:colOff>
      <xdr:row>24</xdr:row>
      <xdr:rowOff>0</xdr:rowOff>
    </xdr:from>
    <xdr:to>
      <xdr:col>0</xdr:col>
      <xdr:colOff>507278</xdr:colOff>
      <xdr:row>25</xdr:row>
      <xdr:rowOff>80205</xdr:rowOff>
    </xdr:to>
    <xdr:pic>
      <xdr:nvPicPr>
        <xdr:cNvPr id="20" name="Picture 5">
          <a:hlinkClick xmlns:r="http://schemas.openxmlformats.org/officeDocument/2006/relationships" r:id="rId1" tooltip="Back to geographical map"/>
          <a:extLst>
            <a:ext uri="{FF2B5EF4-FFF2-40B4-BE49-F238E27FC236}">
              <a16:creationId xmlns:a16="http://schemas.microsoft.com/office/drawing/2014/main" xmlns="" id="{00000000-0008-0000-1D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4831" y="4918364"/>
          <a:ext cx="312447" cy="270705"/>
        </a:xfrm>
        <a:prstGeom prst="rect">
          <a:avLst/>
        </a:prstGeom>
      </xdr:spPr>
    </xdr:pic>
    <xdr:clientData/>
  </xdr:twoCellAnchor>
  <xdr:twoCellAnchor editAs="oneCell">
    <xdr:from>
      <xdr:col>0</xdr:col>
      <xdr:colOff>0</xdr:colOff>
      <xdr:row>25</xdr:row>
      <xdr:rowOff>112569</xdr:rowOff>
    </xdr:from>
    <xdr:to>
      <xdr:col>0</xdr:col>
      <xdr:colOff>692727</xdr:colOff>
      <xdr:row>26</xdr:row>
      <xdr:rowOff>97849</xdr:rowOff>
    </xdr:to>
    <xdr:pic>
      <xdr:nvPicPr>
        <xdr:cNvPr id="21" name="Picture 7">
          <a:hlinkClick xmlns:r="http://schemas.openxmlformats.org/officeDocument/2006/relationships" r:id="rId3" tooltip="Back to train parameters"/>
          <a:extLst>
            <a:ext uri="{FF2B5EF4-FFF2-40B4-BE49-F238E27FC236}">
              <a16:creationId xmlns:a16="http://schemas.microsoft.com/office/drawing/2014/main" xmlns="" id="{00000000-0008-0000-1D00-000015000000}"/>
            </a:ext>
          </a:extLst>
        </xdr:cNvPr>
        <xdr:cNvPicPr/>
      </xdr:nvPicPr>
      <xdr:blipFill>
        <a:blip xmlns:r="http://schemas.openxmlformats.org/officeDocument/2006/relationships" r:embed="rId4"/>
        <a:stretch>
          <a:fillRect/>
        </a:stretch>
      </xdr:blipFill>
      <xdr:spPr>
        <a:xfrm>
          <a:off x="0" y="5221433"/>
          <a:ext cx="692727" cy="1454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225137</xdr:colOff>
      <xdr:row>1</xdr:row>
      <xdr:rowOff>0</xdr:rowOff>
    </xdr:from>
    <xdr:to>
      <xdr:col>0</xdr:col>
      <xdr:colOff>537584</xdr:colOff>
      <xdr:row>2</xdr:row>
      <xdr:rowOff>80205</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137" y="190500"/>
          <a:ext cx="312447" cy="270705"/>
        </a:xfrm>
        <a:prstGeom prst="rect">
          <a:avLst/>
        </a:prstGeom>
      </xdr:spPr>
    </xdr:pic>
    <xdr:clientData/>
  </xdr:twoCellAnchor>
  <xdr:twoCellAnchor editAs="oneCell">
    <xdr:from>
      <xdr:col>0</xdr:col>
      <xdr:colOff>0</xdr:colOff>
      <xdr:row>2</xdr:row>
      <xdr:rowOff>138546</xdr:rowOff>
    </xdr:from>
    <xdr:to>
      <xdr:col>0</xdr:col>
      <xdr:colOff>692727</xdr:colOff>
      <xdr:row>3</xdr:row>
      <xdr:rowOff>84860</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1E00-000003000000}"/>
            </a:ext>
          </a:extLst>
        </xdr:cNvPr>
        <xdr:cNvPicPr/>
      </xdr:nvPicPr>
      <xdr:blipFill>
        <a:blip xmlns:r="http://schemas.openxmlformats.org/officeDocument/2006/relationships" r:embed="rId4"/>
        <a:stretch>
          <a:fillRect/>
        </a:stretch>
      </xdr:blipFill>
      <xdr:spPr>
        <a:xfrm>
          <a:off x="0" y="519546"/>
          <a:ext cx="692727" cy="145473"/>
        </a:xfrm>
        <a:prstGeom prst="rect">
          <a:avLst/>
        </a:prstGeom>
      </xdr:spPr>
    </xdr:pic>
    <xdr:clientData/>
  </xdr:twoCellAnchor>
  <xdr:twoCellAnchor editAs="oneCell">
    <xdr:from>
      <xdr:col>0</xdr:col>
      <xdr:colOff>173183</xdr:colOff>
      <xdr:row>48</xdr:row>
      <xdr:rowOff>0</xdr:rowOff>
    </xdr:from>
    <xdr:to>
      <xdr:col>0</xdr:col>
      <xdr:colOff>485630</xdr:colOff>
      <xdr:row>49</xdr:row>
      <xdr:rowOff>58558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83" y="10763250"/>
          <a:ext cx="312447" cy="249058"/>
        </a:xfrm>
        <a:prstGeom prst="rect">
          <a:avLst/>
        </a:prstGeom>
      </xdr:spPr>
    </xdr:pic>
    <xdr:clientData/>
  </xdr:twoCellAnchor>
  <xdr:twoCellAnchor editAs="oneCell">
    <xdr:from>
      <xdr:col>0</xdr:col>
      <xdr:colOff>0</xdr:colOff>
      <xdr:row>49</xdr:row>
      <xdr:rowOff>51954</xdr:rowOff>
    </xdr:from>
    <xdr:to>
      <xdr:col>0</xdr:col>
      <xdr:colOff>692727</xdr:colOff>
      <xdr:row>50</xdr:row>
      <xdr:rowOff>37231</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1E00-000005000000}"/>
            </a:ext>
          </a:extLst>
        </xdr:cNvPr>
        <xdr:cNvPicPr/>
      </xdr:nvPicPr>
      <xdr:blipFill>
        <a:blip xmlns:r="http://schemas.openxmlformats.org/officeDocument/2006/relationships" r:embed="rId4"/>
        <a:stretch>
          <a:fillRect/>
        </a:stretch>
      </xdr:blipFill>
      <xdr:spPr>
        <a:xfrm>
          <a:off x="0" y="11005704"/>
          <a:ext cx="692727" cy="145473"/>
        </a:xfrm>
        <a:prstGeom prst="rect">
          <a:avLst/>
        </a:prstGeom>
      </xdr:spPr>
    </xdr:pic>
    <xdr:clientData/>
  </xdr:twoCellAnchor>
  <xdr:twoCellAnchor editAs="oneCell">
    <xdr:from>
      <xdr:col>0</xdr:col>
      <xdr:colOff>645103</xdr:colOff>
      <xdr:row>1</xdr:row>
      <xdr:rowOff>34636</xdr:rowOff>
    </xdr:from>
    <xdr:to>
      <xdr:col>7</xdr:col>
      <xdr:colOff>87861</xdr:colOff>
      <xdr:row>3</xdr:row>
      <xdr:rowOff>193331</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E00-000006000000}"/>
            </a:ext>
          </a:extLst>
        </xdr:cNvPr>
        <xdr:cNvPicPr>
          <a:picLocks noChangeAspect="1"/>
        </xdr:cNvPicPr>
      </xdr:nvPicPr>
      <xdr:blipFill>
        <a:blip xmlns:r="http://schemas.openxmlformats.org/officeDocument/2006/relationships" r:embed="rId6"/>
        <a:stretch>
          <a:fillRect/>
        </a:stretch>
      </xdr:blipFill>
      <xdr:spPr>
        <a:xfrm>
          <a:off x="645103" y="225136"/>
          <a:ext cx="1209213" cy="548354"/>
        </a:xfrm>
        <a:prstGeom prst="rect">
          <a:avLst/>
        </a:prstGeom>
      </xdr:spPr>
    </xdr:pic>
    <xdr:clientData/>
  </xdr:twoCellAnchor>
  <xdr:twoCellAnchor editAs="oneCell">
    <xdr:from>
      <xdr:col>0</xdr:col>
      <xdr:colOff>658090</xdr:colOff>
      <xdr:row>47</xdr:row>
      <xdr:rowOff>103909</xdr:rowOff>
    </xdr:from>
    <xdr:to>
      <xdr:col>7</xdr:col>
      <xdr:colOff>100848</xdr:colOff>
      <xdr:row>50</xdr:row>
      <xdr:rowOff>132717</xdr:rowOff>
    </xdr:to>
    <xdr:pic>
      <xdr:nvPicPr>
        <xdr:cNvPr id="7" name="Grafik 6">
          <a:hlinkClick xmlns:r="http://schemas.openxmlformats.org/officeDocument/2006/relationships" r:id="rId7"/>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6"/>
        <a:stretch>
          <a:fillRect/>
        </a:stretch>
      </xdr:blipFill>
      <xdr:spPr>
        <a:xfrm>
          <a:off x="658090" y="10183091"/>
          <a:ext cx="1209213" cy="548354"/>
        </a:xfrm>
        <a:prstGeom prst="rect">
          <a:avLst/>
        </a:prstGeom>
      </xdr:spPr>
    </xdr:pic>
    <xdr:clientData/>
  </xdr:twoCellAnchor>
  <xdr:twoCellAnchor editAs="oneCell">
    <xdr:from>
      <xdr:col>0</xdr:col>
      <xdr:colOff>632113</xdr:colOff>
      <xdr:row>21</xdr:row>
      <xdr:rowOff>147205</xdr:rowOff>
    </xdr:from>
    <xdr:to>
      <xdr:col>7</xdr:col>
      <xdr:colOff>74871</xdr:colOff>
      <xdr:row>25</xdr:row>
      <xdr:rowOff>41798</xdr:rowOff>
    </xdr:to>
    <xdr:pic>
      <xdr:nvPicPr>
        <xdr:cNvPr id="8" name="Grafik 7">
          <a:hlinkClick xmlns:r="http://schemas.openxmlformats.org/officeDocument/2006/relationships" r:id="rId8"/>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6"/>
        <a:stretch>
          <a:fillRect/>
        </a:stretch>
      </xdr:blipFill>
      <xdr:spPr>
        <a:xfrm>
          <a:off x="632113" y="5104535"/>
          <a:ext cx="1209213" cy="548354"/>
        </a:xfrm>
        <a:prstGeom prst="rect">
          <a:avLst/>
        </a:prstGeom>
      </xdr:spPr>
    </xdr:pic>
    <xdr:clientData/>
  </xdr:twoCellAnchor>
  <xdr:twoCellAnchor editAs="oneCell">
    <xdr:from>
      <xdr:col>0</xdr:col>
      <xdr:colOff>194831</xdr:colOff>
      <xdr:row>22</xdr:row>
      <xdr:rowOff>0</xdr:rowOff>
    </xdr:from>
    <xdr:to>
      <xdr:col>0</xdr:col>
      <xdr:colOff>507278</xdr:colOff>
      <xdr:row>23</xdr:row>
      <xdr:rowOff>71546</xdr:rowOff>
    </xdr:to>
    <xdr:pic>
      <xdr:nvPicPr>
        <xdr:cNvPr id="9" name="Picture 5">
          <a:hlinkClick xmlns:r="http://schemas.openxmlformats.org/officeDocument/2006/relationships" r:id="rId1" tooltip="Back to geographical map"/>
          <a:extLst>
            <a:ext uri="{FF2B5EF4-FFF2-40B4-BE49-F238E27FC236}">
              <a16:creationId xmlns:a16="http://schemas.microsoft.com/office/drawing/2014/main" xmlns=""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4831" y="5117523"/>
          <a:ext cx="312447" cy="270705"/>
        </a:xfrm>
        <a:prstGeom prst="rect">
          <a:avLst/>
        </a:prstGeom>
      </xdr:spPr>
    </xdr:pic>
    <xdr:clientData/>
  </xdr:twoCellAnchor>
  <xdr:twoCellAnchor editAs="oneCell">
    <xdr:from>
      <xdr:col>0</xdr:col>
      <xdr:colOff>0</xdr:colOff>
      <xdr:row>24</xdr:row>
      <xdr:rowOff>8660</xdr:rowOff>
    </xdr:from>
    <xdr:to>
      <xdr:col>0</xdr:col>
      <xdr:colOff>692727</xdr:colOff>
      <xdr:row>24</xdr:row>
      <xdr:rowOff>154133</xdr:rowOff>
    </xdr:to>
    <xdr:pic>
      <xdr:nvPicPr>
        <xdr:cNvPr id="10" name="Picture 7">
          <a:hlinkClick xmlns:r="http://schemas.openxmlformats.org/officeDocument/2006/relationships" r:id="rId3" tooltip="Back to train parameters"/>
          <a:extLst>
            <a:ext uri="{FF2B5EF4-FFF2-40B4-BE49-F238E27FC236}">
              <a16:creationId xmlns:a16="http://schemas.microsoft.com/office/drawing/2014/main" xmlns="" id="{00000000-0008-0000-1E00-00000A000000}"/>
            </a:ext>
          </a:extLst>
        </xdr:cNvPr>
        <xdr:cNvPicPr/>
      </xdr:nvPicPr>
      <xdr:blipFill>
        <a:blip xmlns:r="http://schemas.openxmlformats.org/officeDocument/2006/relationships" r:embed="rId4"/>
        <a:stretch>
          <a:fillRect/>
        </a:stretch>
      </xdr:blipFill>
      <xdr:spPr>
        <a:xfrm>
          <a:off x="0" y="5420592"/>
          <a:ext cx="692727" cy="14547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25977</xdr:colOff>
      <xdr:row>3</xdr:row>
      <xdr:rowOff>145473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1F00-000002000000}"/>
            </a:ext>
          </a:extLst>
        </xdr:cNvPr>
        <xdr:cNvPicPr/>
      </xdr:nvPicPr>
      <xdr:blipFill>
        <a:blip xmlns:r="http://schemas.openxmlformats.org/officeDocument/2006/relationships" r:embed="rId2"/>
        <a:stretch>
          <a:fillRect/>
        </a:stretch>
      </xdr:blipFill>
      <xdr:spPr>
        <a:xfrm>
          <a:off x="0" y="357188"/>
          <a:ext cx="692727" cy="145473"/>
        </a:xfrm>
        <a:prstGeom prst="rect">
          <a:avLst/>
        </a:prstGeom>
      </xdr:spPr>
    </xdr:pic>
    <xdr:clientData/>
  </xdr:twoCellAnchor>
  <xdr:twoCellAnchor editAs="oneCell">
    <xdr:from>
      <xdr:col>0</xdr:col>
      <xdr:colOff>133351</xdr:colOff>
      <xdr:row>1</xdr:row>
      <xdr:rowOff>28575</xdr:rowOff>
    </xdr:from>
    <xdr:to>
      <xdr:col>0</xdr:col>
      <xdr:colOff>445798</xdr:colOff>
      <xdr:row>2</xdr:row>
      <xdr:rowOff>132593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351" y="195263"/>
          <a:ext cx="312447" cy="270705"/>
        </a:xfrm>
        <a:prstGeom prst="rect">
          <a:avLst/>
        </a:prstGeom>
      </xdr:spPr>
    </xdr:pic>
    <xdr:clientData/>
  </xdr:twoCellAnchor>
  <xdr:twoCellAnchor editAs="oneCell">
    <xdr:from>
      <xdr:col>0</xdr:col>
      <xdr:colOff>173183</xdr:colOff>
      <xdr:row>14</xdr:row>
      <xdr:rowOff>0</xdr:rowOff>
    </xdr:from>
    <xdr:to>
      <xdr:col>0</xdr:col>
      <xdr:colOff>485630</xdr:colOff>
      <xdr:row>15</xdr:row>
      <xdr:rowOff>58558</xdr:rowOff>
    </xdr:to>
    <xdr:pic>
      <xdr:nvPicPr>
        <xdr:cNvPr id="4" name="Picture 5">
          <a:hlinkClick xmlns:r="http://schemas.openxmlformats.org/officeDocument/2006/relationships" r:id="rId3" tooltip="Back to geographical map"/>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183" y="2309813"/>
          <a:ext cx="312447" cy="249058"/>
        </a:xfrm>
        <a:prstGeom prst="rect">
          <a:avLst/>
        </a:prstGeom>
      </xdr:spPr>
    </xdr:pic>
    <xdr:clientData/>
  </xdr:twoCellAnchor>
  <xdr:twoCellAnchor editAs="oneCell">
    <xdr:from>
      <xdr:col>0</xdr:col>
      <xdr:colOff>0</xdr:colOff>
      <xdr:row>15</xdr:row>
      <xdr:rowOff>51954</xdr:rowOff>
    </xdr:from>
    <xdr:to>
      <xdr:col>1</xdr:col>
      <xdr:colOff>25977</xdr:colOff>
      <xdr:row>16</xdr:row>
      <xdr:rowOff>35502</xdr:rowOff>
    </xdr:to>
    <xdr:pic>
      <xdr:nvPicPr>
        <xdr:cNvPr id="5" name="Picture 7">
          <a:hlinkClick xmlns:r="http://schemas.openxmlformats.org/officeDocument/2006/relationships" r:id="rId1" tooltip="Back to train parameters"/>
          <a:extLst>
            <a:ext uri="{FF2B5EF4-FFF2-40B4-BE49-F238E27FC236}">
              <a16:creationId xmlns:a16="http://schemas.microsoft.com/office/drawing/2014/main" xmlns="" id="{00000000-0008-0000-1F00-000005000000}"/>
            </a:ext>
          </a:extLst>
        </xdr:cNvPr>
        <xdr:cNvPicPr/>
      </xdr:nvPicPr>
      <xdr:blipFill>
        <a:blip xmlns:r="http://schemas.openxmlformats.org/officeDocument/2006/relationships" r:embed="rId2"/>
        <a:stretch>
          <a:fillRect/>
        </a:stretch>
      </xdr:blipFill>
      <xdr:spPr>
        <a:xfrm>
          <a:off x="0" y="2552267"/>
          <a:ext cx="692727" cy="145473"/>
        </a:xfrm>
        <a:prstGeom prst="rect">
          <a:avLst/>
        </a:prstGeom>
      </xdr:spPr>
    </xdr:pic>
    <xdr:clientData/>
  </xdr:twoCellAnchor>
  <xdr:twoCellAnchor editAs="oneCell">
    <xdr:from>
      <xdr:col>0</xdr:col>
      <xdr:colOff>642937</xdr:colOff>
      <xdr:row>1</xdr:row>
      <xdr:rowOff>33337</xdr:rowOff>
    </xdr:from>
    <xdr:to>
      <xdr:col>6</xdr:col>
      <xdr:colOff>180512</xdr:colOff>
      <xdr:row>4</xdr:row>
      <xdr:rowOff>62579</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1F00-000006000000}"/>
            </a:ext>
          </a:extLst>
        </xdr:cNvPr>
        <xdr:cNvPicPr>
          <a:picLocks noChangeAspect="1"/>
        </xdr:cNvPicPr>
      </xdr:nvPicPr>
      <xdr:blipFill>
        <a:blip xmlns:r="http://schemas.openxmlformats.org/officeDocument/2006/relationships" r:embed="rId6"/>
        <a:stretch>
          <a:fillRect/>
        </a:stretch>
      </xdr:blipFill>
      <xdr:spPr>
        <a:xfrm>
          <a:off x="642937" y="200025"/>
          <a:ext cx="1209213" cy="548354"/>
        </a:xfrm>
        <a:prstGeom prst="rect">
          <a:avLst/>
        </a:prstGeom>
      </xdr:spPr>
    </xdr:pic>
    <xdr:clientData/>
  </xdr:twoCellAnchor>
  <xdr:twoCellAnchor editAs="oneCell">
    <xdr:from>
      <xdr:col>0</xdr:col>
      <xdr:colOff>638175</xdr:colOff>
      <xdr:row>13</xdr:row>
      <xdr:rowOff>76200</xdr:rowOff>
    </xdr:from>
    <xdr:to>
      <xdr:col>6</xdr:col>
      <xdr:colOff>175750</xdr:colOff>
      <xdr:row>16</xdr:row>
      <xdr:rowOff>105441</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1F00-000007000000}"/>
            </a:ext>
          </a:extLst>
        </xdr:cNvPr>
        <xdr:cNvPicPr>
          <a:picLocks noChangeAspect="1"/>
        </xdr:cNvPicPr>
      </xdr:nvPicPr>
      <xdr:blipFill>
        <a:blip xmlns:r="http://schemas.openxmlformats.org/officeDocument/2006/relationships" r:embed="rId6"/>
        <a:stretch>
          <a:fillRect/>
        </a:stretch>
      </xdr:blipFill>
      <xdr:spPr>
        <a:xfrm>
          <a:off x="638175" y="2219325"/>
          <a:ext cx="1209213" cy="5483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23812</xdr:colOff>
      <xdr:row>2</xdr:row>
      <xdr:rowOff>147637</xdr:rowOff>
    </xdr:from>
    <xdr:to>
      <xdr:col>2</xdr:col>
      <xdr:colOff>40264</xdr:colOff>
      <xdr:row>3</xdr:row>
      <xdr:rowOff>69273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000-000002000000}"/>
            </a:ext>
          </a:extLst>
        </xdr:cNvPr>
        <xdr:cNvPicPr/>
      </xdr:nvPicPr>
      <xdr:blipFill>
        <a:blip xmlns:r="http://schemas.openxmlformats.org/officeDocument/2006/relationships" r:embed="rId2"/>
        <a:stretch>
          <a:fillRect/>
        </a:stretch>
      </xdr:blipFill>
      <xdr:spPr>
        <a:xfrm>
          <a:off x="23812" y="504825"/>
          <a:ext cx="692727" cy="145473"/>
        </a:xfrm>
        <a:prstGeom prst="rect">
          <a:avLst/>
        </a:prstGeom>
      </xdr:spPr>
    </xdr:pic>
    <xdr:clientData/>
  </xdr:twoCellAnchor>
  <xdr:twoCellAnchor editAs="oneCell">
    <xdr:from>
      <xdr:col>0</xdr:col>
      <xdr:colOff>104775</xdr:colOff>
      <xdr:row>1</xdr:row>
      <xdr:rowOff>28575</xdr:rowOff>
    </xdr:from>
    <xdr:to>
      <xdr:col>0</xdr:col>
      <xdr:colOff>417222</xdr:colOff>
      <xdr:row>2</xdr:row>
      <xdr:rowOff>108780</xdr:rowOff>
    </xdr:to>
    <xdr:pic>
      <xdr:nvPicPr>
        <xdr:cNvPr id="4" name="Picture 5">
          <a:hlinkClick xmlns:r="http://schemas.openxmlformats.org/officeDocument/2006/relationships" r:id="rId3" tooltip="Back to geographical map"/>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195263"/>
          <a:ext cx="312447" cy="270705"/>
        </a:xfrm>
        <a:prstGeom prst="rect">
          <a:avLst/>
        </a:prstGeom>
      </xdr:spPr>
    </xdr:pic>
    <xdr:clientData/>
  </xdr:twoCellAnchor>
  <xdr:twoCellAnchor editAs="oneCell">
    <xdr:from>
      <xdr:col>0</xdr:col>
      <xdr:colOff>173183</xdr:colOff>
      <xdr:row>21</xdr:row>
      <xdr:rowOff>0</xdr:rowOff>
    </xdr:from>
    <xdr:to>
      <xdr:col>0</xdr:col>
      <xdr:colOff>485630</xdr:colOff>
      <xdr:row>22</xdr:row>
      <xdr:rowOff>58558</xdr:rowOff>
    </xdr:to>
    <xdr:pic>
      <xdr:nvPicPr>
        <xdr:cNvPr id="6" name="Picture 5">
          <a:hlinkClick xmlns:r="http://schemas.openxmlformats.org/officeDocument/2006/relationships" r:id="rId3" tooltip="Back to geographical map"/>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183" y="4124325"/>
          <a:ext cx="312447" cy="249058"/>
        </a:xfrm>
        <a:prstGeom prst="rect">
          <a:avLst/>
        </a:prstGeom>
      </xdr:spPr>
    </xdr:pic>
    <xdr:clientData/>
  </xdr:twoCellAnchor>
  <xdr:twoCellAnchor editAs="oneCell">
    <xdr:from>
      <xdr:col>0</xdr:col>
      <xdr:colOff>0</xdr:colOff>
      <xdr:row>22</xdr:row>
      <xdr:rowOff>51954</xdr:rowOff>
    </xdr:from>
    <xdr:to>
      <xdr:col>2</xdr:col>
      <xdr:colOff>16452</xdr:colOff>
      <xdr:row>23</xdr:row>
      <xdr:rowOff>25977</xdr:rowOff>
    </xdr:to>
    <xdr:pic>
      <xdr:nvPicPr>
        <xdr:cNvPr id="7" name="Picture 7">
          <a:hlinkClick xmlns:r="http://schemas.openxmlformats.org/officeDocument/2006/relationships" r:id="rId1" tooltip="Back to train parameters"/>
          <a:extLst>
            <a:ext uri="{FF2B5EF4-FFF2-40B4-BE49-F238E27FC236}">
              <a16:creationId xmlns:a16="http://schemas.microsoft.com/office/drawing/2014/main" xmlns="" id="{00000000-0008-0000-2000-000007000000}"/>
            </a:ext>
          </a:extLst>
        </xdr:cNvPr>
        <xdr:cNvPicPr/>
      </xdr:nvPicPr>
      <xdr:blipFill>
        <a:blip xmlns:r="http://schemas.openxmlformats.org/officeDocument/2006/relationships" r:embed="rId2"/>
        <a:stretch>
          <a:fillRect/>
        </a:stretch>
      </xdr:blipFill>
      <xdr:spPr>
        <a:xfrm>
          <a:off x="0" y="4366779"/>
          <a:ext cx="692727" cy="145473"/>
        </a:xfrm>
        <a:prstGeom prst="rect">
          <a:avLst/>
        </a:prstGeom>
      </xdr:spPr>
    </xdr:pic>
    <xdr:clientData/>
  </xdr:twoCellAnchor>
  <xdr:twoCellAnchor editAs="oneCell">
    <xdr:from>
      <xdr:col>1</xdr:col>
      <xdr:colOff>190500</xdr:colOff>
      <xdr:row>1</xdr:row>
      <xdr:rowOff>28575</xdr:rowOff>
    </xdr:from>
    <xdr:to>
      <xdr:col>8</xdr:col>
      <xdr:colOff>194801</xdr:colOff>
      <xdr:row>3</xdr:row>
      <xdr:rowOff>162592</xdr:rowOff>
    </xdr:to>
    <xdr:pic>
      <xdr:nvPicPr>
        <xdr:cNvPr id="8" name="Grafik 7">
          <a:hlinkClick xmlns:r="http://schemas.openxmlformats.org/officeDocument/2006/relationships" r:id="rId5"/>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6"/>
        <a:stretch>
          <a:fillRect/>
        </a:stretch>
      </xdr:blipFill>
      <xdr:spPr>
        <a:xfrm>
          <a:off x="681038" y="195263"/>
          <a:ext cx="1209213" cy="548354"/>
        </a:xfrm>
        <a:prstGeom prst="rect">
          <a:avLst/>
        </a:prstGeom>
      </xdr:spPr>
    </xdr:pic>
    <xdr:clientData/>
  </xdr:twoCellAnchor>
  <xdr:twoCellAnchor editAs="oneCell">
    <xdr:from>
      <xdr:col>1</xdr:col>
      <xdr:colOff>190500</xdr:colOff>
      <xdr:row>20</xdr:row>
      <xdr:rowOff>80962</xdr:rowOff>
    </xdr:from>
    <xdr:to>
      <xdr:col>8</xdr:col>
      <xdr:colOff>194801</xdr:colOff>
      <xdr:row>23</xdr:row>
      <xdr:rowOff>100679</xdr:rowOff>
    </xdr:to>
    <xdr:pic>
      <xdr:nvPicPr>
        <xdr:cNvPr id="9" name="Grafik 8">
          <a:hlinkClick xmlns:r="http://schemas.openxmlformats.org/officeDocument/2006/relationships" r:id="rId7"/>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6"/>
        <a:stretch>
          <a:fillRect/>
        </a:stretch>
      </xdr:blipFill>
      <xdr:spPr>
        <a:xfrm>
          <a:off x="681038" y="4038600"/>
          <a:ext cx="1209213" cy="5483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xdr:row>
      <xdr:rowOff>114300</xdr:rowOff>
    </xdr:from>
    <xdr:to>
      <xdr:col>1</xdr:col>
      <xdr:colOff>11689</xdr:colOff>
      <xdr:row>3</xdr:row>
      <xdr:rowOff>93086</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100-000002000000}"/>
            </a:ext>
          </a:extLst>
        </xdr:cNvPr>
        <xdr:cNvPicPr/>
      </xdr:nvPicPr>
      <xdr:blipFill>
        <a:blip xmlns:r="http://schemas.openxmlformats.org/officeDocument/2006/relationships" r:embed="rId2"/>
        <a:stretch>
          <a:fillRect/>
        </a:stretch>
      </xdr:blipFill>
      <xdr:spPr>
        <a:xfrm>
          <a:off x="0" y="471488"/>
          <a:ext cx="692727" cy="145473"/>
        </a:xfrm>
        <a:prstGeom prst="rect">
          <a:avLst/>
        </a:prstGeom>
      </xdr:spPr>
    </xdr:pic>
    <xdr:clientData/>
  </xdr:twoCellAnchor>
  <xdr:twoCellAnchor editAs="oneCell">
    <xdr:from>
      <xdr:col>0</xdr:col>
      <xdr:colOff>76200</xdr:colOff>
      <xdr:row>1</xdr:row>
      <xdr:rowOff>33338</xdr:rowOff>
    </xdr:from>
    <xdr:to>
      <xdr:col>0</xdr:col>
      <xdr:colOff>388647</xdr:colOff>
      <xdr:row>2</xdr:row>
      <xdr:rowOff>75443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 y="200026"/>
          <a:ext cx="312447" cy="270705"/>
        </a:xfrm>
        <a:prstGeom prst="rect">
          <a:avLst/>
        </a:prstGeom>
      </xdr:spPr>
    </xdr:pic>
    <xdr:clientData/>
  </xdr:twoCellAnchor>
  <xdr:twoCellAnchor editAs="oneCell">
    <xdr:from>
      <xdr:col>0</xdr:col>
      <xdr:colOff>173183</xdr:colOff>
      <xdr:row>14</xdr:row>
      <xdr:rowOff>0</xdr:rowOff>
    </xdr:from>
    <xdr:to>
      <xdr:col>0</xdr:col>
      <xdr:colOff>485630</xdr:colOff>
      <xdr:row>15</xdr:row>
      <xdr:rowOff>58558</xdr:rowOff>
    </xdr:to>
    <xdr:pic>
      <xdr:nvPicPr>
        <xdr:cNvPr id="4" name="Picture 5">
          <a:hlinkClick xmlns:r="http://schemas.openxmlformats.org/officeDocument/2006/relationships" r:id="rId3" tooltip="Back to geographical map"/>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183" y="2847975"/>
          <a:ext cx="312447" cy="249058"/>
        </a:xfrm>
        <a:prstGeom prst="rect">
          <a:avLst/>
        </a:prstGeom>
      </xdr:spPr>
    </xdr:pic>
    <xdr:clientData/>
  </xdr:twoCellAnchor>
  <xdr:twoCellAnchor editAs="oneCell">
    <xdr:from>
      <xdr:col>0</xdr:col>
      <xdr:colOff>0</xdr:colOff>
      <xdr:row>15</xdr:row>
      <xdr:rowOff>51954</xdr:rowOff>
    </xdr:from>
    <xdr:to>
      <xdr:col>1</xdr:col>
      <xdr:colOff>11689</xdr:colOff>
      <xdr:row>16</xdr:row>
      <xdr:rowOff>40264</xdr:rowOff>
    </xdr:to>
    <xdr:pic>
      <xdr:nvPicPr>
        <xdr:cNvPr id="5" name="Picture 7">
          <a:hlinkClick xmlns:r="http://schemas.openxmlformats.org/officeDocument/2006/relationships" r:id="rId1" tooltip="Back to train parameters"/>
          <a:extLst>
            <a:ext uri="{FF2B5EF4-FFF2-40B4-BE49-F238E27FC236}">
              <a16:creationId xmlns:a16="http://schemas.microsoft.com/office/drawing/2014/main" xmlns="" id="{00000000-0008-0000-2100-000005000000}"/>
            </a:ext>
          </a:extLst>
        </xdr:cNvPr>
        <xdr:cNvPicPr/>
      </xdr:nvPicPr>
      <xdr:blipFill>
        <a:blip xmlns:r="http://schemas.openxmlformats.org/officeDocument/2006/relationships" r:embed="rId2"/>
        <a:stretch>
          <a:fillRect/>
        </a:stretch>
      </xdr:blipFill>
      <xdr:spPr>
        <a:xfrm>
          <a:off x="0" y="3090429"/>
          <a:ext cx="692727" cy="145473"/>
        </a:xfrm>
        <a:prstGeom prst="rect">
          <a:avLst/>
        </a:prstGeom>
      </xdr:spPr>
    </xdr:pic>
    <xdr:clientData/>
  </xdr:twoCellAnchor>
  <xdr:twoCellAnchor editAs="oneCell">
    <xdr:from>
      <xdr:col>0</xdr:col>
      <xdr:colOff>647701</xdr:colOff>
      <xdr:row>1</xdr:row>
      <xdr:rowOff>23813</xdr:rowOff>
    </xdr:from>
    <xdr:to>
      <xdr:col>7</xdr:col>
      <xdr:colOff>147176</xdr:colOff>
      <xdr:row>4</xdr:row>
      <xdr:rowOff>10192</xdr:rowOff>
    </xdr:to>
    <xdr:pic>
      <xdr:nvPicPr>
        <xdr:cNvPr id="6" name="Grafik 5">
          <a:hlinkClick xmlns:r="http://schemas.openxmlformats.org/officeDocument/2006/relationships" r:id="rId5"/>
          <a:extLst>
            <a:ext uri="{FF2B5EF4-FFF2-40B4-BE49-F238E27FC236}">
              <a16:creationId xmlns:a16="http://schemas.microsoft.com/office/drawing/2014/main" xmlns="" id="{00000000-0008-0000-2100-000006000000}"/>
            </a:ext>
          </a:extLst>
        </xdr:cNvPr>
        <xdr:cNvPicPr>
          <a:picLocks noChangeAspect="1"/>
        </xdr:cNvPicPr>
      </xdr:nvPicPr>
      <xdr:blipFill>
        <a:blip xmlns:r="http://schemas.openxmlformats.org/officeDocument/2006/relationships" r:embed="rId6"/>
        <a:stretch>
          <a:fillRect/>
        </a:stretch>
      </xdr:blipFill>
      <xdr:spPr>
        <a:xfrm>
          <a:off x="647701" y="190501"/>
          <a:ext cx="1209213" cy="548354"/>
        </a:xfrm>
        <a:prstGeom prst="rect">
          <a:avLst/>
        </a:prstGeom>
      </xdr:spPr>
    </xdr:pic>
    <xdr:clientData/>
  </xdr:twoCellAnchor>
  <xdr:twoCellAnchor editAs="oneCell">
    <xdr:from>
      <xdr:col>0</xdr:col>
      <xdr:colOff>657225</xdr:colOff>
      <xdr:row>13</xdr:row>
      <xdr:rowOff>90487</xdr:rowOff>
    </xdr:from>
    <xdr:to>
      <xdr:col>7</xdr:col>
      <xdr:colOff>156700</xdr:colOff>
      <xdr:row>16</xdr:row>
      <xdr:rowOff>124491</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2100-000007000000}"/>
            </a:ext>
          </a:extLst>
        </xdr:cNvPr>
        <xdr:cNvPicPr>
          <a:picLocks noChangeAspect="1"/>
        </xdr:cNvPicPr>
      </xdr:nvPicPr>
      <xdr:blipFill>
        <a:blip xmlns:r="http://schemas.openxmlformats.org/officeDocument/2006/relationships" r:embed="rId6"/>
        <a:stretch>
          <a:fillRect/>
        </a:stretch>
      </xdr:blipFill>
      <xdr:spPr>
        <a:xfrm>
          <a:off x="657225" y="2771775"/>
          <a:ext cx="1209213" cy="5483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2</xdr:row>
      <xdr:rowOff>123824</xdr:rowOff>
    </xdr:from>
    <xdr:to>
      <xdr:col>1</xdr:col>
      <xdr:colOff>16452</xdr:colOff>
      <xdr:row>3</xdr:row>
      <xdr:rowOff>102610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200-000002000000}"/>
            </a:ext>
          </a:extLst>
        </xdr:cNvPr>
        <xdr:cNvPicPr/>
      </xdr:nvPicPr>
      <xdr:blipFill>
        <a:blip xmlns:r="http://schemas.openxmlformats.org/officeDocument/2006/relationships" r:embed="rId2"/>
        <a:stretch>
          <a:fillRect/>
        </a:stretch>
      </xdr:blipFill>
      <xdr:spPr>
        <a:xfrm>
          <a:off x="0" y="481012"/>
          <a:ext cx="692727" cy="145473"/>
        </a:xfrm>
        <a:prstGeom prst="rect">
          <a:avLst/>
        </a:prstGeom>
      </xdr:spPr>
    </xdr:pic>
    <xdr:clientData/>
  </xdr:twoCellAnchor>
  <xdr:twoCellAnchor editAs="oneCell">
    <xdr:from>
      <xdr:col>0</xdr:col>
      <xdr:colOff>180975</xdr:colOff>
      <xdr:row>1</xdr:row>
      <xdr:rowOff>0</xdr:rowOff>
    </xdr:from>
    <xdr:to>
      <xdr:col>0</xdr:col>
      <xdr:colOff>493422</xdr:colOff>
      <xdr:row>2</xdr:row>
      <xdr:rowOff>80205</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975" y="214313"/>
          <a:ext cx="312447" cy="270705"/>
        </a:xfrm>
        <a:prstGeom prst="rect">
          <a:avLst/>
        </a:prstGeom>
      </xdr:spPr>
    </xdr:pic>
    <xdr:clientData/>
  </xdr:twoCellAnchor>
  <xdr:twoCellAnchor editAs="oneCell">
    <xdr:from>
      <xdr:col>0</xdr:col>
      <xdr:colOff>614364</xdr:colOff>
      <xdr:row>1</xdr:row>
      <xdr:rowOff>0</xdr:rowOff>
    </xdr:from>
    <xdr:to>
      <xdr:col>7</xdr:col>
      <xdr:colOff>118602</xdr:colOff>
      <xdr:row>4</xdr:row>
      <xdr:rowOff>24479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6"/>
        <a:stretch>
          <a:fillRect/>
        </a:stretch>
      </xdr:blipFill>
      <xdr:spPr>
        <a:xfrm>
          <a:off x="614364" y="314326"/>
          <a:ext cx="1209213" cy="548354"/>
        </a:xfrm>
        <a:prstGeom prst="rect">
          <a:avLst/>
        </a:prstGeom>
      </xdr:spPr>
    </xdr:pic>
    <xdr:clientData/>
  </xdr:twoCellAnchor>
  <xdr:twoCellAnchor editAs="oneCell">
    <xdr:from>
      <xdr:col>0</xdr:col>
      <xdr:colOff>642938</xdr:colOff>
      <xdr:row>14</xdr:row>
      <xdr:rowOff>152400</xdr:rowOff>
    </xdr:from>
    <xdr:to>
      <xdr:col>7</xdr:col>
      <xdr:colOff>147176</xdr:colOff>
      <xdr:row>18</xdr:row>
      <xdr:rowOff>10191</xdr:rowOff>
    </xdr:to>
    <xdr:pic>
      <xdr:nvPicPr>
        <xdr:cNvPr id="5" name="Grafik 4">
          <a:hlinkClick xmlns:r="http://schemas.openxmlformats.org/officeDocument/2006/relationships" r:id="rId5"/>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6"/>
        <a:stretch>
          <a:fillRect/>
        </a:stretch>
      </xdr:blipFill>
      <xdr:spPr>
        <a:xfrm>
          <a:off x="642938" y="3100388"/>
          <a:ext cx="1209213" cy="548354"/>
        </a:xfrm>
        <a:prstGeom prst="rect">
          <a:avLst/>
        </a:prstGeom>
      </xdr:spPr>
    </xdr:pic>
    <xdr:clientData/>
  </xdr:twoCellAnchor>
  <xdr:twoCellAnchor editAs="oneCell">
    <xdr:from>
      <xdr:col>0</xdr:col>
      <xdr:colOff>0</xdr:colOff>
      <xdr:row>16</xdr:row>
      <xdr:rowOff>100012</xdr:rowOff>
    </xdr:from>
    <xdr:to>
      <xdr:col>1</xdr:col>
      <xdr:colOff>16452</xdr:colOff>
      <xdr:row>17</xdr:row>
      <xdr:rowOff>78798</xdr:rowOff>
    </xdr:to>
    <xdr:pic>
      <xdr:nvPicPr>
        <xdr:cNvPr id="6" name="Picture 7">
          <a:hlinkClick xmlns:r="http://schemas.openxmlformats.org/officeDocument/2006/relationships" r:id="rId1" tooltip="Back to train parameters"/>
          <a:extLst>
            <a:ext uri="{FF2B5EF4-FFF2-40B4-BE49-F238E27FC236}">
              <a16:creationId xmlns:a16="http://schemas.microsoft.com/office/drawing/2014/main" xmlns="" id="{00000000-0008-0000-2200-000006000000}"/>
            </a:ext>
          </a:extLst>
        </xdr:cNvPr>
        <xdr:cNvPicPr/>
      </xdr:nvPicPr>
      <xdr:blipFill>
        <a:blip xmlns:r="http://schemas.openxmlformats.org/officeDocument/2006/relationships" r:embed="rId2"/>
        <a:stretch>
          <a:fillRect/>
        </a:stretch>
      </xdr:blipFill>
      <xdr:spPr>
        <a:xfrm>
          <a:off x="0" y="3405187"/>
          <a:ext cx="692727" cy="145473"/>
        </a:xfrm>
        <a:prstGeom prst="rect">
          <a:avLst/>
        </a:prstGeom>
      </xdr:spPr>
    </xdr:pic>
    <xdr:clientData/>
  </xdr:twoCellAnchor>
  <xdr:twoCellAnchor editAs="oneCell">
    <xdr:from>
      <xdr:col>0</xdr:col>
      <xdr:colOff>180975</xdr:colOff>
      <xdr:row>15</xdr:row>
      <xdr:rowOff>14288</xdr:rowOff>
    </xdr:from>
    <xdr:to>
      <xdr:col>0</xdr:col>
      <xdr:colOff>493422</xdr:colOff>
      <xdr:row>16</xdr:row>
      <xdr:rowOff>94493</xdr:rowOff>
    </xdr:to>
    <xdr:pic>
      <xdr:nvPicPr>
        <xdr:cNvPr id="7" name="Picture 5">
          <a:hlinkClick xmlns:r="http://schemas.openxmlformats.org/officeDocument/2006/relationships" r:id="rId3" tooltip="Back to geographical map"/>
          <a:extLst>
            <a:ext uri="{FF2B5EF4-FFF2-40B4-BE49-F238E27FC236}">
              <a16:creationId xmlns:a16="http://schemas.microsoft.com/office/drawing/2014/main" xmlns="" id="{00000000-0008-0000-2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975" y="2795588"/>
          <a:ext cx="312447" cy="2707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86494</xdr:colOff>
      <xdr:row>0</xdr:row>
      <xdr:rowOff>149757</xdr:rowOff>
    </xdr:from>
    <xdr:to>
      <xdr:col>10</xdr:col>
      <xdr:colOff>781819</xdr:colOff>
      <xdr:row>2</xdr:row>
      <xdr:rowOff>61820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300-000002000000}"/>
            </a:ext>
          </a:extLst>
        </xdr:cNvPr>
        <xdr:cNvPicPr/>
      </xdr:nvPicPr>
      <xdr:blipFill>
        <a:blip xmlns:r="http://schemas.openxmlformats.org/officeDocument/2006/relationships" r:embed="rId2"/>
        <a:stretch>
          <a:fillRect/>
        </a:stretch>
      </xdr:blipFill>
      <xdr:spPr>
        <a:xfrm>
          <a:off x="4407380" y="149757"/>
          <a:ext cx="695325" cy="249768"/>
        </a:xfrm>
        <a:prstGeom prst="rect">
          <a:avLst/>
        </a:prstGeom>
      </xdr:spPr>
    </xdr:pic>
    <xdr:clientData/>
  </xdr:twoCellAnchor>
  <xdr:twoCellAnchor editAs="oneCell">
    <xdr:from>
      <xdr:col>5</xdr:col>
      <xdr:colOff>78269</xdr:colOff>
      <xdr:row>0</xdr:row>
      <xdr:rowOff>50946</xdr:rowOff>
    </xdr:from>
    <xdr:to>
      <xdr:col>8</xdr:col>
      <xdr:colOff>112112</xdr:colOff>
      <xdr:row>2</xdr:row>
      <xdr:rowOff>133400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9928" y="50946"/>
          <a:ext cx="531741" cy="420159"/>
        </a:xfrm>
        <a:prstGeom prst="rect">
          <a:avLst/>
        </a:prstGeom>
      </xdr:spPr>
    </xdr:pic>
    <xdr:clientData/>
  </xdr:twoCellAnchor>
  <xdr:twoCellAnchor editAs="oneCell">
    <xdr:from>
      <xdr:col>0</xdr:col>
      <xdr:colOff>25015</xdr:colOff>
      <xdr:row>0</xdr:row>
      <xdr:rowOff>125557</xdr:rowOff>
    </xdr:from>
    <xdr:to>
      <xdr:col>4</xdr:col>
      <xdr:colOff>33471</xdr:colOff>
      <xdr:row>2</xdr:row>
      <xdr:rowOff>71486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6"/>
        <a:stretch>
          <a:fillRect/>
        </a:stretch>
      </xdr:blipFill>
      <xdr:spPr>
        <a:xfrm>
          <a:off x="25015" y="125557"/>
          <a:ext cx="861377" cy="283634"/>
        </a:xfrm>
        <a:prstGeom prst="rect">
          <a:avLst/>
        </a:prstGeom>
      </xdr:spPr>
    </xdr:pic>
    <xdr:clientData/>
  </xdr:twoCellAnchor>
  <xdr:twoCellAnchor editAs="oneCell">
    <xdr:from>
      <xdr:col>11</xdr:col>
      <xdr:colOff>172654</xdr:colOff>
      <xdr:row>0</xdr:row>
      <xdr:rowOff>103384</xdr:rowOff>
    </xdr:from>
    <xdr:to>
      <xdr:col>11</xdr:col>
      <xdr:colOff>553653</xdr:colOff>
      <xdr:row>2</xdr:row>
      <xdr:rowOff>109020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18257" y="103384"/>
          <a:ext cx="380999" cy="343341"/>
        </a:xfrm>
        <a:prstGeom prst="rect">
          <a:avLst/>
        </a:prstGeom>
      </xdr:spPr>
    </xdr:pic>
    <xdr:clientData/>
  </xdr:twoCellAnchor>
  <xdr:twoCellAnchor editAs="oneCell">
    <xdr:from>
      <xdr:col>8</xdr:col>
      <xdr:colOff>259773</xdr:colOff>
      <xdr:row>0</xdr:row>
      <xdr:rowOff>21940</xdr:rowOff>
    </xdr:from>
    <xdr:to>
      <xdr:col>9</xdr:col>
      <xdr:colOff>195767</xdr:colOff>
      <xdr:row>2</xdr:row>
      <xdr:rowOff>276901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11"/>
        <a:stretch>
          <a:fillRect/>
        </a:stretch>
      </xdr:blipFill>
      <xdr:spPr>
        <a:xfrm>
          <a:off x="2060864" y="21940"/>
          <a:ext cx="1213209" cy="592666"/>
        </a:xfrm>
        <a:prstGeom prst="rect">
          <a:avLst/>
        </a:prstGeom>
      </xdr:spPr>
    </xdr:pic>
    <xdr:clientData/>
  </xdr:twoCellAnchor>
  <xdr:twoCellAnchor editAs="oneCell">
    <xdr:from>
      <xdr:col>9</xdr:col>
      <xdr:colOff>104392</xdr:colOff>
      <xdr:row>0</xdr:row>
      <xdr:rowOff>16167</xdr:rowOff>
    </xdr:from>
    <xdr:to>
      <xdr:col>10</xdr:col>
      <xdr:colOff>110193</xdr:colOff>
      <xdr:row>2</xdr:row>
      <xdr:rowOff>271128</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300-000007000000}"/>
            </a:ext>
          </a:extLst>
        </xdr:cNvPr>
        <xdr:cNvPicPr>
          <a:picLocks noChangeAspect="1"/>
        </xdr:cNvPicPr>
      </xdr:nvPicPr>
      <xdr:blipFill>
        <a:blip xmlns:r="http://schemas.openxmlformats.org/officeDocument/2006/relationships" r:embed="rId13"/>
        <a:stretch>
          <a:fillRect/>
        </a:stretch>
      </xdr:blipFill>
      <xdr:spPr>
        <a:xfrm>
          <a:off x="3273619" y="16167"/>
          <a:ext cx="1005927" cy="59266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77065</xdr:colOff>
      <xdr:row>0</xdr:row>
      <xdr:rowOff>133590</xdr:rowOff>
    </xdr:from>
    <xdr:to>
      <xdr:col>10</xdr:col>
      <xdr:colOff>772390</xdr:colOff>
      <xdr:row>0</xdr:row>
      <xdr:rowOff>383358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400-000002000000}"/>
            </a:ext>
          </a:extLst>
        </xdr:cNvPr>
        <xdr:cNvPicPr/>
      </xdr:nvPicPr>
      <xdr:blipFill>
        <a:blip xmlns:r="http://schemas.openxmlformats.org/officeDocument/2006/relationships" r:embed="rId2"/>
        <a:stretch>
          <a:fillRect/>
        </a:stretch>
      </xdr:blipFill>
      <xdr:spPr>
        <a:xfrm>
          <a:off x="4382365" y="133590"/>
          <a:ext cx="695325" cy="249768"/>
        </a:xfrm>
        <a:prstGeom prst="rect">
          <a:avLst/>
        </a:prstGeom>
      </xdr:spPr>
    </xdr:pic>
    <xdr:clientData/>
  </xdr:twoCellAnchor>
  <xdr:twoCellAnchor editAs="oneCell">
    <xdr:from>
      <xdr:col>5</xdr:col>
      <xdr:colOff>61913</xdr:colOff>
      <xdr:row>0</xdr:row>
      <xdr:rowOff>34779</xdr:rowOff>
    </xdr:from>
    <xdr:to>
      <xdr:col>8</xdr:col>
      <xdr:colOff>112642</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4913" y="34779"/>
          <a:ext cx="531741" cy="420159"/>
        </a:xfrm>
        <a:prstGeom prst="rect">
          <a:avLst/>
        </a:prstGeom>
      </xdr:spPr>
    </xdr:pic>
    <xdr:clientData/>
  </xdr:twoCellAnchor>
  <xdr:twoCellAnchor editAs="oneCell">
    <xdr:from>
      <xdr:col>0</xdr:col>
      <xdr:colOff>0</xdr:colOff>
      <xdr:row>0</xdr:row>
      <xdr:rowOff>109390</xdr:rowOff>
    </xdr:from>
    <xdr:to>
      <xdr:col>4</xdr:col>
      <xdr:colOff>23177</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6"/>
        <a:stretch>
          <a:fillRect/>
        </a:stretch>
      </xdr:blipFill>
      <xdr:spPr>
        <a:xfrm>
          <a:off x="0" y="109390"/>
          <a:ext cx="861377" cy="283634"/>
        </a:xfrm>
        <a:prstGeom prst="rect">
          <a:avLst/>
        </a:prstGeom>
      </xdr:spPr>
    </xdr:pic>
    <xdr:clientData/>
  </xdr:twoCellAnchor>
  <xdr:twoCellAnchor editAs="oneCell">
    <xdr:from>
      <xdr:col>11</xdr:col>
      <xdr:colOff>134651</xdr:colOff>
      <xdr:row>0</xdr:row>
      <xdr:rowOff>87217</xdr:rowOff>
    </xdr:from>
    <xdr:to>
      <xdr:col>11</xdr:col>
      <xdr:colOff>515650</xdr:colOff>
      <xdr:row>0</xdr:row>
      <xdr:rowOff>430558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563901" y="87217"/>
          <a:ext cx="380999" cy="343341"/>
        </a:xfrm>
        <a:prstGeom prst="rect">
          <a:avLst/>
        </a:prstGeom>
      </xdr:spPr>
    </xdr:pic>
    <xdr:clientData/>
  </xdr:twoCellAnchor>
  <xdr:twoCellAnchor editAs="oneCell">
    <xdr:from>
      <xdr:col>8</xdr:col>
      <xdr:colOff>249911</xdr:colOff>
      <xdr:row>0</xdr:row>
      <xdr:rowOff>5773</xdr:rowOff>
    </xdr:from>
    <xdr:to>
      <xdr:col>9</xdr:col>
      <xdr:colOff>286782</xdr:colOff>
      <xdr:row>0</xdr:row>
      <xdr:rowOff>598439</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11"/>
        <a:stretch>
          <a:fillRect/>
        </a:stretch>
      </xdr:blipFill>
      <xdr:spPr>
        <a:xfrm>
          <a:off x="2035849" y="5773"/>
          <a:ext cx="1213209" cy="592666"/>
        </a:xfrm>
        <a:prstGeom prst="rect">
          <a:avLst/>
        </a:prstGeom>
      </xdr:spPr>
    </xdr:pic>
    <xdr:clientData/>
  </xdr:twoCellAnchor>
  <xdr:twoCellAnchor editAs="oneCell">
    <xdr:from>
      <xdr:col>9</xdr:col>
      <xdr:colOff>95829</xdr:colOff>
      <xdr:row>0</xdr:row>
      <xdr:rowOff>0</xdr:rowOff>
    </xdr:from>
    <xdr:to>
      <xdr:col>10</xdr:col>
      <xdr:colOff>82581</xdr:colOff>
      <xdr:row>0</xdr:row>
      <xdr:rowOff>592666</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13"/>
        <a:stretch>
          <a:fillRect/>
        </a:stretch>
      </xdr:blipFill>
      <xdr:spPr>
        <a:xfrm>
          <a:off x="3248604" y="0"/>
          <a:ext cx="1005927" cy="59266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96115</xdr:colOff>
      <xdr:row>0</xdr:row>
      <xdr:rowOff>195503</xdr:rowOff>
    </xdr:from>
    <xdr:to>
      <xdr:col>10</xdr:col>
      <xdr:colOff>791440</xdr:colOff>
      <xdr:row>0</xdr:row>
      <xdr:rowOff>445271</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500-000002000000}"/>
            </a:ext>
          </a:extLst>
        </xdr:cNvPr>
        <xdr:cNvPicPr/>
      </xdr:nvPicPr>
      <xdr:blipFill>
        <a:blip xmlns:r="http://schemas.openxmlformats.org/officeDocument/2006/relationships" r:embed="rId2"/>
        <a:stretch>
          <a:fillRect/>
        </a:stretch>
      </xdr:blipFill>
      <xdr:spPr>
        <a:xfrm>
          <a:off x="4401415" y="195503"/>
          <a:ext cx="695325" cy="249768"/>
        </a:xfrm>
        <a:prstGeom prst="rect">
          <a:avLst/>
        </a:prstGeom>
      </xdr:spPr>
    </xdr:pic>
    <xdr:clientData/>
  </xdr:twoCellAnchor>
  <xdr:twoCellAnchor editAs="oneCell">
    <xdr:from>
      <xdr:col>5</xdr:col>
      <xdr:colOff>80963</xdr:colOff>
      <xdr:row>0</xdr:row>
      <xdr:rowOff>96692</xdr:rowOff>
    </xdr:from>
    <xdr:to>
      <xdr:col>8</xdr:col>
      <xdr:colOff>131692</xdr:colOff>
      <xdr:row>0</xdr:row>
      <xdr:rowOff>516851</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3963" y="96692"/>
          <a:ext cx="531741" cy="420159"/>
        </a:xfrm>
        <a:prstGeom prst="rect">
          <a:avLst/>
        </a:prstGeom>
      </xdr:spPr>
    </xdr:pic>
    <xdr:clientData/>
  </xdr:twoCellAnchor>
  <xdr:twoCellAnchor editAs="oneCell">
    <xdr:from>
      <xdr:col>0</xdr:col>
      <xdr:colOff>19050</xdr:colOff>
      <xdr:row>0</xdr:row>
      <xdr:rowOff>171303</xdr:rowOff>
    </xdr:from>
    <xdr:to>
      <xdr:col>4</xdr:col>
      <xdr:colOff>42227</xdr:colOff>
      <xdr:row>0</xdr:row>
      <xdr:rowOff>454937</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6"/>
        <a:stretch>
          <a:fillRect/>
        </a:stretch>
      </xdr:blipFill>
      <xdr:spPr>
        <a:xfrm>
          <a:off x="19050" y="171303"/>
          <a:ext cx="861377" cy="283634"/>
        </a:xfrm>
        <a:prstGeom prst="rect">
          <a:avLst/>
        </a:prstGeom>
      </xdr:spPr>
    </xdr:pic>
    <xdr:clientData/>
  </xdr:twoCellAnchor>
  <xdr:twoCellAnchor editAs="oneCell">
    <xdr:from>
      <xdr:col>11</xdr:col>
      <xdr:colOff>153701</xdr:colOff>
      <xdr:row>0</xdr:row>
      <xdr:rowOff>149130</xdr:rowOff>
    </xdr:from>
    <xdr:to>
      <xdr:col>11</xdr:col>
      <xdr:colOff>534700</xdr:colOff>
      <xdr:row>0</xdr:row>
      <xdr:rowOff>492471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582951" y="149130"/>
          <a:ext cx="380999" cy="343341"/>
        </a:xfrm>
        <a:prstGeom prst="rect">
          <a:avLst/>
        </a:prstGeom>
      </xdr:spPr>
    </xdr:pic>
    <xdr:clientData/>
  </xdr:twoCellAnchor>
  <xdr:twoCellAnchor editAs="oneCell">
    <xdr:from>
      <xdr:col>8</xdr:col>
      <xdr:colOff>268961</xdr:colOff>
      <xdr:row>0</xdr:row>
      <xdr:rowOff>67686</xdr:rowOff>
    </xdr:from>
    <xdr:to>
      <xdr:col>9</xdr:col>
      <xdr:colOff>210582</xdr:colOff>
      <xdr:row>1</xdr:row>
      <xdr:rowOff>69802</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11"/>
        <a:stretch>
          <a:fillRect/>
        </a:stretch>
      </xdr:blipFill>
      <xdr:spPr>
        <a:xfrm>
          <a:off x="2054899" y="67686"/>
          <a:ext cx="1213209" cy="592666"/>
        </a:xfrm>
        <a:prstGeom prst="rect">
          <a:avLst/>
        </a:prstGeom>
      </xdr:spPr>
    </xdr:pic>
    <xdr:clientData/>
  </xdr:twoCellAnchor>
  <xdr:twoCellAnchor editAs="oneCell">
    <xdr:from>
      <xdr:col>9</xdr:col>
      <xdr:colOff>114879</xdr:colOff>
      <xdr:row>0</xdr:row>
      <xdr:rowOff>61913</xdr:rowOff>
    </xdr:from>
    <xdr:to>
      <xdr:col>10</xdr:col>
      <xdr:colOff>87344</xdr:colOff>
      <xdr:row>1</xdr:row>
      <xdr:rowOff>64029</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13"/>
        <a:stretch>
          <a:fillRect/>
        </a:stretch>
      </xdr:blipFill>
      <xdr:spPr>
        <a:xfrm>
          <a:off x="3267654" y="61913"/>
          <a:ext cx="1005927" cy="59266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105640</xdr:colOff>
      <xdr:row>0</xdr:row>
      <xdr:rowOff>133590</xdr:rowOff>
    </xdr:from>
    <xdr:to>
      <xdr:col>11</xdr:col>
      <xdr:colOff>865</xdr:colOff>
      <xdr:row>0</xdr:row>
      <xdr:rowOff>383358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600-000002000000}"/>
            </a:ext>
          </a:extLst>
        </xdr:cNvPr>
        <xdr:cNvPicPr/>
      </xdr:nvPicPr>
      <xdr:blipFill>
        <a:blip xmlns:r="http://schemas.openxmlformats.org/officeDocument/2006/relationships" r:embed="rId2"/>
        <a:stretch>
          <a:fillRect/>
        </a:stretch>
      </xdr:blipFill>
      <xdr:spPr>
        <a:xfrm>
          <a:off x="4410940" y="133590"/>
          <a:ext cx="695325" cy="249768"/>
        </a:xfrm>
        <a:prstGeom prst="rect">
          <a:avLst/>
        </a:prstGeom>
      </xdr:spPr>
    </xdr:pic>
    <xdr:clientData/>
  </xdr:twoCellAnchor>
  <xdr:twoCellAnchor editAs="oneCell">
    <xdr:from>
      <xdr:col>5</xdr:col>
      <xdr:colOff>90488</xdr:colOff>
      <xdr:row>0</xdr:row>
      <xdr:rowOff>34779</xdr:rowOff>
    </xdr:from>
    <xdr:to>
      <xdr:col>8</xdr:col>
      <xdr:colOff>141217</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33488" y="34779"/>
          <a:ext cx="531741" cy="420159"/>
        </a:xfrm>
        <a:prstGeom prst="rect">
          <a:avLst/>
        </a:prstGeom>
      </xdr:spPr>
    </xdr:pic>
    <xdr:clientData/>
  </xdr:twoCellAnchor>
  <xdr:twoCellAnchor editAs="oneCell">
    <xdr:from>
      <xdr:col>0</xdr:col>
      <xdr:colOff>28575</xdr:colOff>
      <xdr:row>0</xdr:row>
      <xdr:rowOff>109390</xdr:rowOff>
    </xdr:from>
    <xdr:to>
      <xdr:col>4</xdr:col>
      <xdr:colOff>51752</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a:stretch>
          <a:fillRect/>
        </a:stretch>
      </xdr:blipFill>
      <xdr:spPr>
        <a:xfrm>
          <a:off x="28575" y="109390"/>
          <a:ext cx="861377" cy="283634"/>
        </a:xfrm>
        <a:prstGeom prst="rect">
          <a:avLst/>
        </a:prstGeom>
      </xdr:spPr>
    </xdr:pic>
    <xdr:clientData/>
  </xdr:twoCellAnchor>
  <xdr:twoCellAnchor editAs="oneCell">
    <xdr:from>
      <xdr:col>11</xdr:col>
      <xdr:colOff>206088</xdr:colOff>
      <xdr:row>0</xdr:row>
      <xdr:rowOff>91979</xdr:rowOff>
    </xdr:from>
    <xdr:to>
      <xdr:col>12</xdr:col>
      <xdr:colOff>6062</xdr:colOff>
      <xdr:row>0</xdr:row>
      <xdr:rowOff>435320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25713" y="91979"/>
          <a:ext cx="380999" cy="343341"/>
        </a:xfrm>
        <a:prstGeom prst="rect">
          <a:avLst/>
        </a:prstGeom>
      </xdr:spPr>
    </xdr:pic>
    <xdr:clientData/>
  </xdr:twoCellAnchor>
  <xdr:twoCellAnchor editAs="oneCell">
    <xdr:from>
      <xdr:col>8</xdr:col>
      <xdr:colOff>278486</xdr:colOff>
      <xdr:row>0</xdr:row>
      <xdr:rowOff>5773</xdr:rowOff>
    </xdr:from>
    <xdr:to>
      <xdr:col>9</xdr:col>
      <xdr:colOff>224870</xdr:colOff>
      <xdr:row>1</xdr:row>
      <xdr:rowOff>41226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11"/>
        <a:stretch>
          <a:fillRect/>
        </a:stretch>
      </xdr:blipFill>
      <xdr:spPr>
        <a:xfrm>
          <a:off x="2064424" y="5773"/>
          <a:ext cx="1213209" cy="592666"/>
        </a:xfrm>
        <a:prstGeom prst="rect">
          <a:avLst/>
        </a:prstGeom>
      </xdr:spPr>
    </xdr:pic>
    <xdr:clientData/>
  </xdr:twoCellAnchor>
  <xdr:twoCellAnchor editAs="oneCell">
    <xdr:from>
      <xdr:col>9</xdr:col>
      <xdr:colOff>124404</xdr:colOff>
      <xdr:row>0</xdr:row>
      <xdr:rowOff>0</xdr:rowOff>
    </xdr:from>
    <xdr:to>
      <xdr:col>10</xdr:col>
      <xdr:colOff>63531</xdr:colOff>
      <xdr:row>1</xdr:row>
      <xdr:rowOff>35453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13"/>
        <a:stretch>
          <a:fillRect/>
        </a:stretch>
      </xdr:blipFill>
      <xdr:spPr>
        <a:xfrm>
          <a:off x="3277179" y="0"/>
          <a:ext cx="1005927" cy="5926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345202</xdr:colOff>
      <xdr:row>0</xdr:row>
      <xdr:rowOff>90487</xdr:rowOff>
    </xdr:from>
    <xdr:to>
      <xdr:col>1</xdr:col>
      <xdr:colOff>899613</xdr:colOff>
      <xdr:row>1</xdr:row>
      <xdr:rowOff>188242</xdr:rowOff>
    </xdr:to>
    <xdr:pic>
      <xdr:nvPicPr>
        <xdr:cNvPr id="6" name="Picture 3">
          <a:hlinkClick xmlns:r="http://schemas.openxmlformats.org/officeDocument/2006/relationships" r:id="rId1" tooltip="Back to geographical map"/>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4377" y="90487"/>
          <a:ext cx="554411" cy="431130"/>
        </a:xfrm>
        <a:prstGeom prst="rect">
          <a:avLst/>
        </a:prstGeom>
      </xdr:spPr>
    </xdr:pic>
    <xdr:clientData/>
  </xdr:twoCellAnchor>
  <xdr:twoCellAnchor editAs="oneCell">
    <xdr:from>
      <xdr:col>0</xdr:col>
      <xdr:colOff>52388</xdr:colOff>
      <xdr:row>0</xdr:row>
      <xdr:rowOff>89293</xdr:rowOff>
    </xdr:from>
    <xdr:to>
      <xdr:col>1</xdr:col>
      <xdr:colOff>59797</xdr:colOff>
      <xdr:row>1</xdr:row>
      <xdr:rowOff>95975</xdr:rowOff>
    </xdr:to>
    <xdr:pic>
      <xdr:nvPicPr>
        <xdr:cNvPr id="8" name="Grafik 7">
          <a:hlinkClick xmlns:r="http://schemas.openxmlformats.org/officeDocument/2006/relationships" r:id="rId3"/>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52388" y="89293"/>
          <a:ext cx="1026584" cy="340057"/>
        </a:xfrm>
        <a:prstGeom prst="rect">
          <a:avLst/>
        </a:prstGeom>
      </xdr:spPr>
    </xdr:pic>
    <xdr:clientData/>
  </xdr:twoCellAnchor>
  <xdr:twoCellAnchor editAs="oneCell">
    <xdr:from>
      <xdr:col>2</xdr:col>
      <xdr:colOff>1676401</xdr:colOff>
      <xdr:row>0</xdr:row>
      <xdr:rowOff>118953</xdr:rowOff>
    </xdr:from>
    <xdr:to>
      <xdr:col>3</xdr:col>
      <xdr:colOff>128588</xdr:colOff>
      <xdr:row>1</xdr:row>
      <xdr:rowOff>126802</xdr:rowOff>
    </xdr:to>
    <xdr:pic>
      <xdr:nvPicPr>
        <xdr:cNvPr id="9" name="Picture 9" descr="Zug">
          <a:hlinkClick xmlns:r="http://schemas.openxmlformats.org/officeDocument/2006/relationships" r:id="rId5" tooltip="Back to sections overview"/>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4691064" y="118953"/>
          <a:ext cx="380999" cy="341224"/>
        </a:xfrm>
        <a:prstGeom prst="rect">
          <a:avLst/>
        </a:prstGeom>
      </xdr:spPr>
    </xdr:pic>
    <xdr:clientData/>
  </xdr:twoCellAnchor>
  <xdr:twoCellAnchor editAs="oneCell">
    <xdr:from>
      <xdr:col>2</xdr:col>
      <xdr:colOff>871537</xdr:colOff>
      <xdr:row>0</xdr:row>
      <xdr:rowOff>161927</xdr:rowOff>
    </xdr:from>
    <xdr:to>
      <xdr:col>2</xdr:col>
      <xdr:colOff>1566862</xdr:colOff>
      <xdr:row>1</xdr:row>
      <xdr:rowOff>76203</xdr:rowOff>
    </xdr:to>
    <xdr:pic>
      <xdr:nvPicPr>
        <xdr:cNvPr id="11" name="Picture 7">
          <a:hlinkClick xmlns:r="http://schemas.openxmlformats.org/officeDocument/2006/relationships" r:id="rId8" tooltip="Back to train parameters"/>
          <a:extLst>
            <a:ext uri="{FF2B5EF4-FFF2-40B4-BE49-F238E27FC236}">
              <a16:creationId xmlns:a16="http://schemas.microsoft.com/office/drawing/2014/main" xmlns="" id="{00000000-0008-0000-0300-00000B000000}"/>
            </a:ext>
          </a:extLst>
        </xdr:cNvPr>
        <xdr:cNvPicPr/>
      </xdr:nvPicPr>
      <xdr:blipFill>
        <a:blip xmlns:r="http://schemas.openxmlformats.org/officeDocument/2006/relationships" r:embed="rId9"/>
        <a:stretch>
          <a:fillRect/>
        </a:stretch>
      </xdr:blipFill>
      <xdr:spPr>
        <a:xfrm>
          <a:off x="3886200" y="161927"/>
          <a:ext cx="695325" cy="247651"/>
        </a:xfrm>
        <a:prstGeom prst="rect">
          <a:avLst/>
        </a:prstGeom>
      </xdr:spPr>
    </xdr:pic>
    <xdr:clientData/>
  </xdr:twoCellAnchor>
  <xdr:twoCellAnchor editAs="oneCell">
    <xdr:from>
      <xdr:col>3</xdr:col>
      <xdr:colOff>228600</xdr:colOff>
      <xdr:row>0</xdr:row>
      <xdr:rowOff>47625</xdr:rowOff>
    </xdr:from>
    <xdr:to>
      <xdr:col>4</xdr:col>
      <xdr:colOff>589321</xdr:colOff>
      <xdr:row>1</xdr:row>
      <xdr:rowOff>262938</xdr:rowOff>
    </xdr:to>
    <xdr:pic>
      <xdr:nvPicPr>
        <xdr:cNvPr id="4" name="Grafik 3">
          <a:hlinkClick xmlns:r="http://schemas.openxmlformats.org/officeDocument/2006/relationships" r:id="rId10"/>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1"/>
        <a:stretch>
          <a:fillRect/>
        </a:stretch>
      </xdr:blipFill>
      <xdr:spPr>
        <a:xfrm>
          <a:off x="5172075" y="47625"/>
          <a:ext cx="1213209" cy="548688"/>
        </a:xfrm>
        <a:prstGeom prst="rect">
          <a:avLst/>
        </a:prstGeom>
      </xdr:spPr>
    </xdr:pic>
    <xdr:clientData/>
  </xdr:twoCellAnchor>
  <xdr:twoCellAnchor editAs="oneCell">
    <xdr:from>
      <xdr:col>0</xdr:col>
      <xdr:colOff>52388</xdr:colOff>
      <xdr:row>6</xdr:row>
      <xdr:rowOff>4763</xdr:rowOff>
    </xdr:from>
    <xdr:to>
      <xdr:col>0</xdr:col>
      <xdr:colOff>747713</xdr:colOff>
      <xdr:row>7</xdr:row>
      <xdr:rowOff>52389</xdr:rowOff>
    </xdr:to>
    <xdr:pic>
      <xdr:nvPicPr>
        <xdr:cNvPr id="7" name="Picture 7">
          <a:hlinkClick xmlns:r="http://schemas.openxmlformats.org/officeDocument/2006/relationships" r:id="rId12" tooltip="Back to train parameters"/>
          <a:extLst>
            <a:ext uri="{FF2B5EF4-FFF2-40B4-BE49-F238E27FC236}">
              <a16:creationId xmlns:a16="http://schemas.microsoft.com/office/drawing/2014/main" xmlns="" id="{00000000-0008-0000-0300-000007000000}"/>
            </a:ext>
          </a:extLst>
        </xdr:cNvPr>
        <xdr:cNvPicPr/>
      </xdr:nvPicPr>
      <xdr:blipFill>
        <a:blip xmlns:r="http://schemas.openxmlformats.org/officeDocument/2006/relationships" r:embed="rId9"/>
        <a:stretch>
          <a:fillRect/>
        </a:stretch>
      </xdr:blipFill>
      <xdr:spPr>
        <a:xfrm>
          <a:off x="52388" y="1404938"/>
          <a:ext cx="695325" cy="247651"/>
        </a:xfrm>
        <a:prstGeom prst="rect">
          <a:avLst/>
        </a:prstGeom>
      </xdr:spPr>
    </xdr:pic>
    <xdr:clientData/>
  </xdr:twoCellAnchor>
  <xdr:twoCellAnchor editAs="oneCell">
    <xdr:from>
      <xdr:col>0</xdr:col>
      <xdr:colOff>57150</xdr:colOff>
      <xdr:row>25</xdr:row>
      <xdr:rowOff>33337</xdr:rowOff>
    </xdr:from>
    <xdr:to>
      <xdr:col>0</xdr:col>
      <xdr:colOff>752475</xdr:colOff>
      <xdr:row>26</xdr:row>
      <xdr:rowOff>80963</xdr:rowOff>
    </xdr:to>
    <xdr:pic>
      <xdr:nvPicPr>
        <xdr:cNvPr id="10" name="Picture 7">
          <a:hlinkClick xmlns:r="http://schemas.openxmlformats.org/officeDocument/2006/relationships" r:id="rId13" tooltip="Back to train parameters"/>
          <a:extLst>
            <a:ext uri="{FF2B5EF4-FFF2-40B4-BE49-F238E27FC236}">
              <a16:creationId xmlns:a16="http://schemas.microsoft.com/office/drawing/2014/main" xmlns="" id="{00000000-0008-0000-0300-00000A000000}"/>
            </a:ext>
          </a:extLst>
        </xdr:cNvPr>
        <xdr:cNvPicPr/>
      </xdr:nvPicPr>
      <xdr:blipFill>
        <a:blip xmlns:r="http://schemas.openxmlformats.org/officeDocument/2006/relationships" r:embed="rId9"/>
        <a:stretch>
          <a:fillRect/>
        </a:stretch>
      </xdr:blipFill>
      <xdr:spPr>
        <a:xfrm>
          <a:off x="57150" y="5119687"/>
          <a:ext cx="695325" cy="247651"/>
        </a:xfrm>
        <a:prstGeom prst="rect">
          <a:avLst/>
        </a:prstGeom>
      </xdr:spPr>
    </xdr:pic>
    <xdr:clientData/>
  </xdr:twoCellAnchor>
  <xdr:twoCellAnchor editAs="oneCell">
    <xdr:from>
      <xdr:col>0</xdr:col>
      <xdr:colOff>42863</xdr:colOff>
      <xdr:row>29</xdr:row>
      <xdr:rowOff>133350</xdr:rowOff>
    </xdr:from>
    <xdr:to>
      <xdr:col>0</xdr:col>
      <xdr:colOff>738188</xdr:colOff>
      <xdr:row>30</xdr:row>
      <xdr:rowOff>180976</xdr:rowOff>
    </xdr:to>
    <xdr:pic>
      <xdr:nvPicPr>
        <xdr:cNvPr id="12" name="Picture 7">
          <a:hlinkClick xmlns:r="http://schemas.openxmlformats.org/officeDocument/2006/relationships" r:id="rId8" tooltip="Back to train parameters"/>
          <a:extLst>
            <a:ext uri="{FF2B5EF4-FFF2-40B4-BE49-F238E27FC236}">
              <a16:creationId xmlns:a16="http://schemas.microsoft.com/office/drawing/2014/main" xmlns="" id="{00000000-0008-0000-0300-00000C000000}"/>
            </a:ext>
          </a:extLst>
        </xdr:cNvPr>
        <xdr:cNvPicPr/>
      </xdr:nvPicPr>
      <xdr:blipFill>
        <a:blip xmlns:r="http://schemas.openxmlformats.org/officeDocument/2006/relationships" r:embed="rId9"/>
        <a:stretch>
          <a:fillRect/>
        </a:stretch>
      </xdr:blipFill>
      <xdr:spPr>
        <a:xfrm>
          <a:off x="42863" y="5905500"/>
          <a:ext cx="695325" cy="247651"/>
        </a:xfrm>
        <a:prstGeom prst="rect">
          <a:avLst/>
        </a:prstGeom>
      </xdr:spPr>
    </xdr:pic>
    <xdr:clientData/>
  </xdr:twoCellAnchor>
  <xdr:twoCellAnchor editAs="oneCell">
    <xdr:from>
      <xdr:col>0</xdr:col>
      <xdr:colOff>38100</xdr:colOff>
      <xdr:row>38</xdr:row>
      <xdr:rowOff>147637</xdr:rowOff>
    </xdr:from>
    <xdr:to>
      <xdr:col>0</xdr:col>
      <xdr:colOff>733425</xdr:colOff>
      <xdr:row>39</xdr:row>
      <xdr:rowOff>195263</xdr:rowOff>
    </xdr:to>
    <xdr:pic>
      <xdr:nvPicPr>
        <xdr:cNvPr id="13" name="Picture 7">
          <a:hlinkClick xmlns:r="http://schemas.openxmlformats.org/officeDocument/2006/relationships" r:id="rId8" tooltip="Back to train parameters"/>
          <a:extLst>
            <a:ext uri="{FF2B5EF4-FFF2-40B4-BE49-F238E27FC236}">
              <a16:creationId xmlns:a16="http://schemas.microsoft.com/office/drawing/2014/main" xmlns="" id="{00000000-0008-0000-0300-00000D000000}"/>
            </a:ext>
          </a:extLst>
        </xdr:cNvPr>
        <xdr:cNvPicPr/>
      </xdr:nvPicPr>
      <xdr:blipFill>
        <a:blip xmlns:r="http://schemas.openxmlformats.org/officeDocument/2006/relationships" r:embed="rId9"/>
        <a:stretch>
          <a:fillRect/>
        </a:stretch>
      </xdr:blipFill>
      <xdr:spPr>
        <a:xfrm>
          <a:off x="38100" y="7610475"/>
          <a:ext cx="695325" cy="247651"/>
        </a:xfrm>
        <a:prstGeom prst="rect">
          <a:avLst/>
        </a:prstGeom>
      </xdr:spPr>
    </xdr:pic>
    <xdr:clientData/>
  </xdr:twoCellAnchor>
  <xdr:twoCellAnchor editAs="oneCell">
    <xdr:from>
      <xdr:col>0</xdr:col>
      <xdr:colOff>42862</xdr:colOff>
      <xdr:row>45</xdr:row>
      <xdr:rowOff>185737</xdr:rowOff>
    </xdr:from>
    <xdr:to>
      <xdr:col>0</xdr:col>
      <xdr:colOff>738187</xdr:colOff>
      <xdr:row>47</xdr:row>
      <xdr:rowOff>33338</xdr:rowOff>
    </xdr:to>
    <xdr:pic>
      <xdr:nvPicPr>
        <xdr:cNvPr id="14" name="Picture 7">
          <a:hlinkClick xmlns:r="http://schemas.openxmlformats.org/officeDocument/2006/relationships" r:id="rId8" tooltip="Back to train parameters"/>
          <a:extLst>
            <a:ext uri="{FF2B5EF4-FFF2-40B4-BE49-F238E27FC236}">
              <a16:creationId xmlns:a16="http://schemas.microsoft.com/office/drawing/2014/main" xmlns="" id="{00000000-0008-0000-0300-00000E000000}"/>
            </a:ext>
          </a:extLst>
        </xdr:cNvPr>
        <xdr:cNvPicPr/>
      </xdr:nvPicPr>
      <xdr:blipFill>
        <a:blip xmlns:r="http://schemas.openxmlformats.org/officeDocument/2006/relationships" r:embed="rId9"/>
        <a:stretch>
          <a:fillRect/>
        </a:stretch>
      </xdr:blipFill>
      <xdr:spPr>
        <a:xfrm>
          <a:off x="42862" y="8934450"/>
          <a:ext cx="695325" cy="247651"/>
        </a:xfrm>
        <a:prstGeom prst="rect">
          <a:avLst/>
        </a:prstGeom>
      </xdr:spPr>
    </xdr:pic>
    <xdr:clientData/>
  </xdr:twoCellAnchor>
  <xdr:twoCellAnchor editAs="oneCell">
    <xdr:from>
      <xdr:col>0</xdr:col>
      <xdr:colOff>47625</xdr:colOff>
      <xdr:row>57</xdr:row>
      <xdr:rowOff>23813</xdr:rowOff>
    </xdr:from>
    <xdr:to>
      <xdr:col>0</xdr:col>
      <xdr:colOff>742950</xdr:colOff>
      <xdr:row>58</xdr:row>
      <xdr:rowOff>109539</xdr:rowOff>
    </xdr:to>
    <xdr:pic>
      <xdr:nvPicPr>
        <xdr:cNvPr id="15" name="Picture 7">
          <a:hlinkClick xmlns:r="http://schemas.openxmlformats.org/officeDocument/2006/relationships" r:id="rId14" tooltip="Back to train parameters"/>
          <a:extLst>
            <a:ext uri="{FF2B5EF4-FFF2-40B4-BE49-F238E27FC236}">
              <a16:creationId xmlns:a16="http://schemas.microsoft.com/office/drawing/2014/main" xmlns="" id="{00000000-0008-0000-0300-00000F000000}"/>
            </a:ext>
          </a:extLst>
        </xdr:cNvPr>
        <xdr:cNvPicPr/>
      </xdr:nvPicPr>
      <xdr:blipFill>
        <a:blip xmlns:r="http://schemas.openxmlformats.org/officeDocument/2006/relationships" r:embed="rId9"/>
        <a:stretch>
          <a:fillRect/>
        </a:stretch>
      </xdr:blipFill>
      <xdr:spPr>
        <a:xfrm>
          <a:off x="47625" y="11077576"/>
          <a:ext cx="695325" cy="2476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848590</xdr:colOff>
      <xdr:row>0</xdr:row>
      <xdr:rowOff>124065</xdr:rowOff>
    </xdr:from>
    <xdr:to>
      <xdr:col>10</xdr:col>
      <xdr:colOff>391390</xdr:colOff>
      <xdr:row>0</xdr:row>
      <xdr:rowOff>373833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700-000002000000}"/>
            </a:ext>
          </a:extLst>
        </xdr:cNvPr>
        <xdr:cNvPicPr/>
      </xdr:nvPicPr>
      <xdr:blipFill>
        <a:blip xmlns:r="http://schemas.openxmlformats.org/officeDocument/2006/relationships" r:embed="rId2"/>
        <a:stretch>
          <a:fillRect/>
        </a:stretch>
      </xdr:blipFill>
      <xdr:spPr>
        <a:xfrm>
          <a:off x="4006128" y="124065"/>
          <a:ext cx="695325" cy="249768"/>
        </a:xfrm>
        <a:prstGeom prst="rect">
          <a:avLst/>
        </a:prstGeom>
      </xdr:spPr>
    </xdr:pic>
    <xdr:clientData/>
  </xdr:twoCellAnchor>
  <xdr:twoCellAnchor editAs="oneCell">
    <xdr:from>
      <xdr:col>6</xdr:col>
      <xdr:colOff>0</xdr:colOff>
      <xdr:row>0</xdr:row>
      <xdr:rowOff>58592</xdr:rowOff>
    </xdr:from>
    <xdr:to>
      <xdr:col>8</xdr:col>
      <xdr:colOff>193603</xdr:colOff>
      <xdr:row>0</xdr:row>
      <xdr:rowOff>478751</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58592"/>
          <a:ext cx="531741" cy="420159"/>
        </a:xfrm>
        <a:prstGeom prst="rect">
          <a:avLst/>
        </a:prstGeom>
      </xdr:spPr>
    </xdr:pic>
    <xdr:clientData/>
  </xdr:twoCellAnchor>
  <xdr:twoCellAnchor editAs="oneCell">
    <xdr:from>
      <xdr:col>0</xdr:col>
      <xdr:colOff>57150</xdr:colOff>
      <xdr:row>0</xdr:row>
      <xdr:rowOff>109390</xdr:rowOff>
    </xdr:from>
    <xdr:to>
      <xdr:col>4</xdr:col>
      <xdr:colOff>27939</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6"/>
        <a:stretch>
          <a:fillRect/>
        </a:stretch>
      </xdr:blipFill>
      <xdr:spPr>
        <a:xfrm>
          <a:off x="57150" y="109390"/>
          <a:ext cx="861377" cy="283634"/>
        </a:xfrm>
        <a:prstGeom prst="rect">
          <a:avLst/>
        </a:prstGeom>
      </xdr:spPr>
    </xdr:pic>
    <xdr:clientData/>
  </xdr:twoCellAnchor>
  <xdr:twoCellAnchor editAs="oneCell">
    <xdr:from>
      <xdr:col>10</xdr:col>
      <xdr:colOff>644238</xdr:colOff>
      <xdr:row>0</xdr:row>
      <xdr:rowOff>87217</xdr:rowOff>
    </xdr:from>
    <xdr:to>
      <xdr:col>11</xdr:col>
      <xdr:colOff>334674</xdr:colOff>
      <xdr:row>0</xdr:row>
      <xdr:rowOff>430558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621051" y="87217"/>
          <a:ext cx="380999" cy="343341"/>
        </a:xfrm>
        <a:prstGeom prst="rect">
          <a:avLst/>
        </a:prstGeom>
      </xdr:spPr>
    </xdr:pic>
    <xdr:clientData/>
  </xdr:twoCellAnchor>
  <xdr:twoCellAnchor editAs="oneCell">
    <xdr:from>
      <xdr:col>8</xdr:col>
      <xdr:colOff>373736</xdr:colOff>
      <xdr:row>0</xdr:row>
      <xdr:rowOff>20060</xdr:rowOff>
    </xdr:from>
    <xdr:to>
      <xdr:col>8</xdr:col>
      <xdr:colOff>1586945</xdr:colOff>
      <xdr:row>1</xdr:row>
      <xdr:rowOff>17413</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11"/>
        <a:stretch>
          <a:fillRect/>
        </a:stretch>
      </xdr:blipFill>
      <xdr:spPr>
        <a:xfrm>
          <a:off x="1912024" y="20060"/>
          <a:ext cx="1213209" cy="592666"/>
        </a:xfrm>
        <a:prstGeom prst="rect">
          <a:avLst/>
        </a:prstGeom>
      </xdr:spPr>
    </xdr:pic>
    <xdr:clientData/>
  </xdr:twoCellAnchor>
  <xdr:twoCellAnchor editAs="oneCell">
    <xdr:from>
      <xdr:col>8</xdr:col>
      <xdr:colOff>1448378</xdr:colOff>
      <xdr:row>0</xdr:row>
      <xdr:rowOff>19050</xdr:rowOff>
    </xdr:from>
    <xdr:to>
      <xdr:col>9</xdr:col>
      <xdr:colOff>849343</xdr:colOff>
      <xdr:row>1</xdr:row>
      <xdr:rowOff>16403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13"/>
        <a:stretch>
          <a:fillRect/>
        </a:stretch>
      </xdr:blipFill>
      <xdr:spPr>
        <a:xfrm>
          <a:off x="2986666" y="19050"/>
          <a:ext cx="1005927" cy="59266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148502</xdr:colOff>
      <xdr:row>0</xdr:row>
      <xdr:rowOff>138353</xdr:rowOff>
    </xdr:from>
    <xdr:to>
      <xdr:col>10</xdr:col>
      <xdr:colOff>843827</xdr:colOff>
      <xdr:row>0</xdr:row>
      <xdr:rowOff>388121</xdr:rowOff>
    </xdr:to>
    <xdr:pic>
      <xdr:nvPicPr>
        <xdr:cNvPr id="14" name="Picture 7">
          <a:hlinkClick xmlns:r="http://schemas.openxmlformats.org/officeDocument/2006/relationships" r:id="rId1" tooltip="Back to train parameters"/>
          <a:extLst>
            <a:ext uri="{FF2B5EF4-FFF2-40B4-BE49-F238E27FC236}">
              <a16:creationId xmlns:a16="http://schemas.microsoft.com/office/drawing/2014/main" xmlns="" id="{00000000-0008-0000-2800-00000E000000}"/>
            </a:ext>
          </a:extLst>
        </xdr:cNvPr>
        <xdr:cNvPicPr/>
      </xdr:nvPicPr>
      <xdr:blipFill>
        <a:blip xmlns:r="http://schemas.openxmlformats.org/officeDocument/2006/relationships" r:embed="rId2"/>
        <a:stretch>
          <a:fillRect/>
        </a:stretch>
      </xdr:blipFill>
      <xdr:spPr>
        <a:xfrm>
          <a:off x="4453802" y="138353"/>
          <a:ext cx="695325" cy="249768"/>
        </a:xfrm>
        <a:prstGeom prst="rect">
          <a:avLst/>
        </a:prstGeom>
      </xdr:spPr>
    </xdr:pic>
    <xdr:clientData/>
  </xdr:twoCellAnchor>
  <xdr:twoCellAnchor editAs="oneCell">
    <xdr:from>
      <xdr:col>5</xdr:col>
      <xdr:colOff>133350</xdr:colOff>
      <xdr:row>0</xdr:row>
      <xdr:rowOff>39542</xdr:rowOff>
    </xdr:from>
    <xdr:to>
      <xdr:col>8</xdr:col>
      <xdr:colOff>184079</xdr:colOff>
      <xdr:row>0</xdr:row>
      <xdr:rowOff>459701</xdr:rowOff>
    </xdr:to>
    <xdr:pic>
      <xdr:nvPicPr>
        <xdr:cNvPr id="15" name="Picture 5">
          <a:hlinkClick xmlns:r="http://schemas.openxmlformats.org/officeDocument/2006/relationships" r:id="rId3" tooltip="Back to geographical map"/>
          <a:extLst>
            <a:ext uri="{FF2B5EF4-FFF2-40B4-BE49-F238E27FC236}">
              <a16:creationId xmlns:a16="http://schemas.microsoft.com/office/drawing/2014/main" xmlns="" id="{00000000-0008-0000-28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6350" y="39542"/>
          <a:ext cx="531741" cy="420159"/>
        </a:xfrm>
        <a:prstGeom prst="rect">
          <a:avLst/>
        </a:prstGeom>
      </xdr:spPr>
    </xdr:pic>
    <xdr:clientData/>
  </xdr:twoCellAnchor>
  <xdr:twoCellAnchor editAs="oneCell">
    <xdr:from>
      <xdr:col>0</xdr:col>
      <xdr:colOff>71437</xdr:colOff>
      <xdr:row>0</xdr:row>
      <xdr:rowOff>114153</xdr:rowOff>
    </xdr:from>
    <xdr:to>
      <xdr:col>4</xdr:col>
      <xdr:colOff>94614</xdr:colOff>
      <xdr:row>0</xdr:row>
      <xdr:rowOff>397787</xdr:rowOff>
    </xdr:to>
    <xdr:pic>
      <xdr:nvPicPr>
        <xdr:cNvPr id="16" name="Grafik 15">
          <a:hlinkClick xmlns:r="http://schemas.openxmlformats.org/officeDocument/2006/relationships" r:id="rId5"/>
          <a:extLst>
            <a:ext uri="{FF2B5EF4-FFF2-40B4-BE49-F238E27FC236}">
              <a16:creationId xmlns:a16="http://schemas.microsoft.com/office/drawing/2014/main" xmlns="" id="{00000000-0008-0000-2800-000010000000}"/>
            </a:ext>
          </a:extLst>
        </xdr:cNvPr>
        <xdr:cNvPicPr>
          <a:picLocks noChangeAspect="1"/>
        </xdr:cNvPicPr>
      </xdr:nvPicPr>
      <xdr:blipFill>
        <a:blip xmlns:r="http://schemas.openxmlformats.org/officeDocument/2006/relationships" r:embed="rId6"/>
        <a:stretch>
          <a:fillRect/>
        </a:stretch>
      </xdr:blipFill>
      <xdr:spPr>
        <a:xfrm>
          <a:off x="71437" y="114153"/>
          <a:ext cx="861377" cy="283634"/>
        </a:xfrm>
        <a:prstGeom prst="rect">
          <a:avLst/>
        </a:prstGeom>
      </xdr:spPr>
    </xdr:pic>
    <xdr:clientData/>
  </xdr:twoCellAnchor>
  <xdr:twoCellAnchor editAs="oneCell">
    <xdr:from>
      <xdr:col>11</xdr:col>
      <xdr:colOff>401350</xdr:colOff>
      <xdr:row>0</xdr:row>
      <xdr:rowOff>91980</xdr:rowOff>
    </xdr:from>
    <xdr:to>
      <xdr:col>12</xdr:col>
      <xdr:colOff>353724</xdr:colOff>
      <xdr:row>0</xdr:row>
      <xdr:rowOff>435321</xdr:rowOff>
    </xdr:to>
    <xdr:pic>
      <xdr:nvPicPr>
        <xdr:cNvPr id="17"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8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635338" y="91980"/>
          <a:ext cx="380999" cy="343341"/>
        </a:xfrm>
        <a:prstGeom prst="rect">
          <a:avLst/>
        </a:prstGeom>
      </xdr:spPr>
    </xdr:pic>
    <xdr:clientData/>
  </xdr:twoCellAnchor>
  <xdr:twoCellAnchor editAs="oneCell">
    <xdr:from>
      <xdr:col>8</xdr:col>
      <xdr:colOff>321348</xdr:colOff>
      <xdr:row>0</xdr:row>
      <xdr:rowOff>10536</xdr:rowOff>
    </xdr:from>
    <xdr:to>
      <xdr:col>9</xdr:col>
      <xdr:colOff>167719</xdr:colOff>
      <xdr:row>1</xdr:row>
      <xdr:rowOff>45989</xdr:rowOff>
    </xdr:to>
    <xdr:pic>
      <xdr:nvPicPr>
        <xdr:cNvPr id="18" name="Grafik 17">
          <a:hlinkClick xmlns:r="http://schemas.openxmlformats.org/officeDocument/2006/relationships" r:id="rId10"/>
          <a:extLst>
            <a:ext uri="{FF2B5EF4-FFF2-40B4-BE49-F238E27FC236}">
              <a16:creationId xmlns:a16="http://schemas.microsoft.com/office/drawing/2014/main" xmlns="" id="{00000000-0008-0000-2800-000012000000}"/>
            </a:ext>
          </a:extLst>
        </xdr:cNvPr>
        <xdr:cNvPicPr>
          <a:picLocks noChangeAspect="1"/>
        </xdr:cNvPicPr>
      </xdr:nvPicPr>
      <xdr:blipFill>
        <a:blip xmlns:r="http://schemas.openxmlformats.org/officeDocument/2006/relationships" r:embed="rId11"/>
        <a:stretch>
          <a:fillRect/>
        </a:stretch>
      </xdr:blipFill>
      <xdr:spPr>
        <a:xfrm>
          <a:off x="2107286" y="10536"/>
          <a:ext cx="1213209" cy="592666"/>
        </a:xfrm>
        <a:prstGeom prst="rect">
          <a:avLst/>
        </a:prstGeom>
      </xdr:spPr>
    </xdr:pic>
    <xdr:clientData/>
  </xdr:twoCellAnchor>
  <xdr:twoCellAnchor editAs="oneCell">
    <xdr:from>
      <xdr:col>9</xdr:col>
      <xdr:colOff>167266</xdr:colOff>
      <xdr:row>0</xdr:row>
      <xdr:rowOff>4763</xdr:rowOff>
    </xdr:from>
    <xdr:to>
      <xdr:col>10</xdr:col>
      <xdr:colOff>20668</xdr:colOff>
      <xdr:row>1</xdr:row>
      <xdr:rowOff>40216</xdr:rowOff>
    </xdr:to>
    <xdr:pic>
      <xdr:nvPicPr>
        <xdr:cNvPr id="19" name="Grafik 18">
          <a:hlinkClick xmlns:r="http://schemas.openxmlformats.org/officeDocument/2006/relationships" r:id="rId12"/>
          <a:extLst>
            <a:ext uri="{FF2B5EF4-FFF2-40B4-BE49-F238E27FC236}">
              <a16:creationId xmlns:a16="http://schemas.microsoft.com/office/drawing/2014/main" xmlns="" id="{00000000-0008-0000-2800-000013000000}"/>
            </a:ext>
          </a:extLst>
        </xdr:cNvPr>
        <xdr:cNvPicPr>
          <a:picLocks noChangeAspect="1"/>
        </xdr:cNvPicPr>
      </xdr:nvPicPr>
      <xdr:blipFill>
        <a:blip xmlns:r="http://schemas.openxmlformats.org/officeDocument/2006/relationships" r:embed="rId13"/>
        <a:stretch>
          <a:fillRect/>
        </a:stretch>
      </xdr:blipFill>
      <xdr:spPr>
        <a:xfrm>
          <a:off x="3320041" y="4763"/>
          <a:ext cx="1005927" cy="59266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153265</xdr:colOff>
      <xdr:row>0</xdr:row>
      <xdr:rowOff>143115</xdr:rowOff>
    </xdr:from>
    <xdr:to>
      <xdr:col>10</xdr:col>
      <xdr:colOff>848590</xdr:colOff>
      <xdr:row>0</xdr:row>
      <xdr:rowOff>392883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900-000002000000}"/>
            </a:ext>
          </a:extLst>
        </xdr:cNvPr>
        <xdr:cNvPicPr/>
      </xdr:nvPicPr>
      <xdr:blipFill>
        <a:blip xmlns:r="http://schemas.openxmlformats.org/officeDocument/2006/relationships" r:embed="rId2"/>
        <a:stretch>
          <a:fillRect/>
        </a:stretch>
      </xdr:blipFill>
      <xdr:spPr>
        <a:xfrm>
          <a:off x="4458565" y="143115"/>
          <a:ext cx="695325" cy="249768"/>
        </a:xfrm>
        <a:prstGeom prst="rect">
          <a:avLst/>
        </a:prstGeom>
      </xdr:spPr>
    </xdr:pic>
    <xdr:clientData/>
  </xdr:twoCellAnchor>
  <xdr:twoCellAnchor editAs="oneCell">
    <xdr:from>
      <xdr:col>5</xdr:col>
      <xdr:colOff>138113</xdr:colOff>
      <xdr:row>0</xdr:row>
      <xdr:rowOff>44304</xdr:rowOff>
    </xdr:from>
    <xdr:to>
      <xdr:col>8</xdr:col>
      <xdr:colOff>188842</xdr:colOff>
      <xdr:row>1</xdr:row>
      <xdr:rowOff>2500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1113" y="44304"/>
          <a:ext cx="531741" cy="420159"/>
        </a:xfrm>
        <a:prstGeom prst="rect">
          <a:avLst/>
        </a:prstGeom>
      </xdr:spPr>
    </xdr:pic>
    <xdr:clientData/>
  </xdr:twoCellAnchor>
  <xdr:twoCellAnchor editAs="oneCell">
    <xdr:from>
      <xdr:col>0</xdr:col>
      <xdr:colOff>76200</xdr:colOff>
      <xdr:row>0</xdr:row>
      <xdr:rowOff>118915</xdr:rowOff>
    </xdr:from>
    <xdr:to>
      <xdr:col>4</xdr:col>
      <xdr:colOff>99377</xdr:colOff>
      <xdr:row>0</xdr:row>
      <xdr:rowOff>402549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6"/>
        <a:stretch>
          <a:fillRect/>
        </a:stretch>
      </xdr:blipFill>
      <xdr:spPr>
        <a:xfrm>
          <a:off x="76200" y="118915"/>
          <a:ext cx="861377" cy="283634"/>
        </a:xfrm>
        <a:prstGeom prst="rect">
          <a:avLst/>
        </a:prstGeom>
      </xdr:spPr>
    </xdr:pic>
    <xdr:clientData/>
  </xdr:twoCellAnchor>
  <xdr:twoCellAnchor editAs="oneCell">
    <xdr:from>
      <xdr:col>11</xdr:col>
      <xdr:colOff>172751</xdr:colOff>
      <xdr:row>0</xdr:row>
      <xdr:rowOff>111030</xdr:rowOff>
    </xdr:from>
    <xdr:to>
      <xdr:col>12</xdr:col>
      <xdr:colOff>125125</xdr:colOff>
      <xdr:row>0</xdr:row>
      <xdr:rowOff>454371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959064" y="111030"/>
          <a:ext cx="380999" cy="343341"/>
        </a:xfrm>
        <a:prstGeom prst="rect">
          <a:avLst/>
        </a:prstGeom>
      </xdr:spPr>
    </xdr:pic>
    <xdr:clientData/>
  </xdr:twoCellAnchor>
  <xdr:twoCellAnchor editAs="oneCell">
    <xdr:from>
      <xdr:col>8</xdr:col>
      <xdr:colOff>326111</xdr:colOff>
      <xdr:row>0</xdr:row>
      <xdr:rowOff>15298</xdr:rowOff>
    </xdr:from>
    <xdr:to>
      <xdr:col>9</xdr:col>
      <xdr:colOff>172482</xdr:colOff>
      <xdr:row>1</xdr:row>
      <xdr:rowOff>146001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900-000006000000}"/>
            </a:ext>
          </a:extLst>
        </xdr:cNvPr>
        <xdr:cNvPicPr>
          <a:picLocks noChangeAspect="1"/>
        </xdr:cNvPicPr>
      </xdr:nvPicPr>
      <xdr:blipFill>
        <a:blip xmlns:r="http://schemas.openxmlformats.org/officeDocument/2006/relationships" r:embed="rId11"/>
        <a:stretch>
          <a:fillRect/>
        </a:stretch>
      </xdr:blipFill>
      <xdr:spPr>
        <a:xfrm>
          <a:off x="2112049" y="15298"/>
          <a:ext cx="1213209" cy="592666"/>
        </a:xfrm>
        <a:prstGeom prst="rect">
          <a:avLst/>
        </a:prstGeom>
      </xdr:spPr>
    </xdr:pic>
    <xdr:clientData/>
  </xdr:twoCellAnchor>
  <xdr:twoCellAnchor editAs="oneCell">
    <xdr:from>
      <xdr:col>9</xdr:col>
      <xdr:colOff>172029</xdr:colOff>
      <xdr:row>0</xdr:row>
      <xdr:rowOff>9525</xdr:rowOff>
    </xdr:from>
    <xdr:to>
      <xdr:col>10</xdr:col>
      <xdr:colOff>173069</xdr:colOff>
      <xdr:row>1</xdr:row>
      <xdr:rowOff>140228</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13"/>
        <a:stretch>
          <a:fillRect/>
        </a:stretch>
      </xdr:blipFill>
      <xdr:spPr>
        <a:xfrm>
          <a:off x="3324804" y="9525"/>
          <a:ext cx="1005927" cy="59266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158028</xdr:colOff>
      <xdr:row>0</xdr:row>
      <xdr:rowOff>133590</xdr:rowOff>
    </xdr:from>
    <xdr:to>
      <xdr:col>11</xdr:col>
      <xdr:colOff>29440</xdr:colOff>
      <xdr:row>0</xdr:row>
      <xdr:rowOff>383358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A00-000002000000}"/>
            </a:ext>
          </a:extLst>
        </xdr:cNvPr>
        <xdr:cNvPicPr/>
      </xdr:nvPicPr>
      <xdr:blipFill>
        <a:blip xmlns:r="http://schemas.openxmlformats.org/officeDocument/2006/relationships" r:embed="rId2"/>
        <a:stretch>
          <a:fillRect/>
        </a:stretch>
      </xdr:blipFill>
      <xdr:spPr>
        <a:xfrm>
          <a:off x="4463328" y="133590"/>
          <a:ext cx="695325" cy="249768"/>
        </a:xfrm>
        <a:prstGeom prst="rect">
          <a:avLst/>
        </a:prstGeom>
      </xdr:spPr>
    </xdr:pic>
    <xdr:clientData/>
  </xdr:twoCellAnchor>
  <xdr:twoCellAnchor editAs="oneCell">
    <xdr:from>
      <xdr:col>5</xdr:col>
      <xdr:colOff>142876</xdr:colOff>
      <xdr:row>0</xdr:row>
      <xdr:rowOff>34779</xdr:rowOff>
    </xdr:from>
    <xdr:to>
      <xdr:col>8</xdr:col>
      <xdr:colOff>193605</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5876" y="34779"/>
          <a:ext cx="531741" cy="420159"/>
        </a:xfrm>
        <a:prstGeom prst="rect">
          <a:avLst/>
        </a:prstGeom>
      </xdr:spPr>
    </xdr:pic>
    <xdr:clientData/>
  </xdr:twoCellAnchor>
  <xdr:twoCellAnchor editAs="oneCell">
    <xdr:from>
      <xdr:col>0</xdr:col>
      <xdr:colOff>80963</xdr:colOff>
      <xdr:row>0</xdr:row>
      <xdr:rowOff>109390</xdr:rowOff>
    </xdr:from>
    <xdr:to>
      <xdr:col>4</xdr:col>
      <xdr:colOff>104140</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6"/>
        <a:stretch>
          <a:fillRect/>
        </a:stretch>
      </xdr:blipFill>
      <xdr:spPr>
        <a:xfrm>
          <a:off x="80963" y="109390"/>
          <a:ext cx="861377" cy="283634"/>
        </a:xfrm>
        <a:prstGeom prst="rect">
          <a:avLst/>
        </a:prstGeom>
      </xdr:spPr>
    </xdr:pic>
    <xdr:clientData/>
  </xdr:twoCellAnchor>
  <xdr:twoCellAnchor editAs="oneCell">
    <xdr:from>
      <xdr:col>11</xdr:col>
      <xdr:colOff>196563</xdr:colOff>
      <xdr:row>0</xdr:row>
      <xdr:rowOff>101504</xdr:rowOff>
    </xdr:from>
    <xdr:to>
      <xdr:col>12</xdr:col>
      <xdr:colOff>48925</xdr:colOff>
      <xdr:row>0</xdr:row>
      <xdr:rowOff>444845</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78101" y="101504"/>
          <a:ext cx="380999" cy="343341"/>
        </a:xfrm>
        <a:prstGeom prst="rect">
          <a:avLst/>
        </a:prstGeom>
      </xdr:spPr>
    </xdr:pic>
    <xdr:clientData/>
  </xdr:twoCellAnchor>
  <xdr:twoCellAnchor editAs="oneCell">
    <xdr:from>
      <xdr:col>8</xdr:col>
      <xdr:colOff>330874</xdr:colOff>
      <xdr:row>0</xdr:row>
      <xdr:rowOff>5773</xdr:rowOff>
    </xdr:from>
    <xdr:to>
      <xdr:col>9</xdr:col>
      <xdr:colOff>177245</xdr:colOff>
      <xdr:row>1</xdr:row>
      <xdr:rowOff>103139</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11"/>
        <a:stretch>
          <a:fillRect/>
        </a:stretch>
      </xdr:blipFill>
      <xdr:spPr>
        <a:xfrm>
          <a:off x="2116812" y="5773"/>
          <a:ext cx="1213209" cy="592666"/>
        </a:xfrm>
        <a:prstGeom prst="rect">
          <a:avLst/>
        </a:prstGeom>
      </xdr:spPr>
    </xdr:pic>
    <xdr:clientData/>
  </xdr:twoCellAnchor>
  <xdr:twoCellAnchor editAs="oneCell">
    <xdr:from>
      <xdr:col>9</xdr:col>
      <xdr:colOff>176792</xdr:colOff>
      <xdr:row>0</xdr:row>
      <xdr:rowOff>0</xdr:rowOff>
    </xdr:from>
    <xdr:to>
      <xdr:col>10</xdr:col>
      <xdr:colOff>177832</xdr:colOff>
      <xdr:row>1</xdr:row>
      <xdr:rowOff>97366</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13"/>
        <a:stretch>
          <a:fillRect/>
        </a:stretch>
      </xdr:blipFill>
      <xdr:spPr>
        <a:xfrm>
          <a:off x="3329567" y="0"/>
          <a:ext cx="1005927" cy="5926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127864</xdr:colOff>
      <xdr:row>0</xdr:row>
      <xdr:rowOff>138882</xdr:rowOff>
    </xdr:from>
    <xdr:to>
      <xdr:col>11</xdr:col>
      <xdr:colOff>40022</xdr:colOff>
      <xdr:row>0</xdr:row>
      <xdr:rowOff>388650</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2B00-000008000000}"/>
            </a:ext>
          </a:extLst>
        </xdr:cNvPr>
        <xdr:cNvPicPr/>
      </xdr:nvPicPr>
      <xdr:blipFill>
        <a:blip xmlns:r="http://schemas.openxmlformats.org/officeDocument/2006/relationships" r:embed="rId2"/>
        <a:stretch>
          <a:fillRect/>
        </a:stretch>
      </xdr:blipFill>
      <xdr:spPr>
        <a:xfrm>
          <a:off x="4451156" y="138882"/>
          <a:ext cx="695325" cy="249768"/>
        </a:xfrm>
        <a:prstGeom prst="rect">
          <a:avLst/>
        </a:prstGeom>
      </xdr:spPr>
    </xdr:pic>
    <xdr:clientData/>
  </xdr:twoCellAnchor>
  <xdr:twoCellAnchor editAs="oneCell">
    <xdr:from>
      <xdr:col>5</xdr:col>
      <xdr:colOff>120121</xdr:colOff>
      <xdr:row>0</xdr:row>
      <xdr:rowOff>40071</xdr:rowOff>
    </xdr:from>
    <xdr:to>
      <xdr:col>8</xdr:col>
      <xdr:colOff>143862</xdr:colOff>
      <xdr:row>0</xdr:row>
      <xdr:rowOff>460230</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3704" y="40071"/>
          <a:ext cx="531741" cy="420159"/>
        </a:xfrm>
        <a:prstGeom prst="rect">
          <a:avLst/>
        </a:prstGeom>
      </xdr:spPr>
    </xdr:pic>
    <xdr:clientData/>
  </xdr:twoCellAnchor>
  <xdr:twoCellAnchor editAs="oneCell">
    <xdr:from>
      <xdr:col>0</xdr:col>
      <xdr:colOff>68791</xdr:colOff>
      <xdr:row>0</xdr:row>
      <xdr:rowOff>114682</xdr:rowOff>
    </xdr:from>
    <xdr:to>
      <xdr:col>4</xdr:col>
      <xdr:colOff>62335</xdr:colOff>
      <xdr:row>0</xdr:row>
      <xdr:rowOff>398316</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6"/>
        <a:stretch>
          <a:fillRect/>
        </a:stretch>
      </xdr:blipFill>
      <xdr:spPr>
        <a:xfrm>
          <a:off x="68791" y="114682"/>
          <a:ext cx="861377" cy="283634"/>
        </a:xfrm>
        <a:prstGeom prst="rect">
          <a:avLst/>
        </a:prstGeom>
      </xdr:spPr>
    </xdr:pic>
    <xdr:clientData/>
  </xdr:twoCellAnchor>
  <xdr:twoCellAnchor editAs="oneCell">
    <xdr:from>
      <xdr:col>11</xdr:col>
      <xdr:colOff>118775</xdr:colOff>
      <xdr:row>0</xdr:row>
      <xdr:rowOff>92509</xdr:rowOff>
    </xdr:from>
    <xdr:to>
      <xdr:col>11</xdr:col>
      <xdr:colOff>499774</xdr:colOff>
      <xdr:row>0</xdr:row>
      <xdr:rowOff>435850</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632692" y="92509"/>
          <a:ext cx="380999" cy="343341"/>
        </a:xfrm>
        <a:prstGeom prst="rect">
          <a:avLst/>
        </a:prstGeom>
      </xdr:spPr>
    </xdr:pic>
    <xdr:clientData/>
  </xdr:twoCellAnchor>
  <xdr:twoCellAnchor editAs="oneCell">
    <xdr:from>
      <xdr:col>8</xdr:col>
      <xdr:colOff>300181</xdr:colOff>
      <xdr:row>0</xdr:row>
      <xdr:rowOff>11065</xdr:rowOff>
    </xdr:from>
    <xdr:to>
      <xdr:col>9</xdr:col>
      <xdr:colOff>301598</xdr:colOff>
      <xdr:row>0</xdr:row>
      <xdr:rowOff>603731</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1"/>
        <a:stretch>
          <a:fillRect/>
        </a:stretch>
      </xdr:blipFill>
      <xdr:spPr>
        <a:xfrm>
          <a:off x="2104640" y="11065"/>
          <a:ext cx="1213209" cy="592666"/>
        </a:xfrm>
        <a:prstGeom prst="rect">
          <a:avLst/>
        </a:prstGeom>
      </xdr:spPr>
    </xdr:pic>
    <xdr:clientData/>
  </xdr:twoCellAnchor>
  <xdr:twoCellAnchor editAs="oneCell">
    <xdr:from>
      <xdr:col>9</xdr:col>
      <xdr:colOff>147686</xdr:colOff>
      <xdr:row>0</xdr:row>
      <xdr:rowOff>5292</xdr:rowOff>
    </xdr:from>
    <xdr:to>
      <xdr:col>10</xdr:col>
      <xdr:colOff>169363</xdr:colOff>
      <xdr:row>0</xdr:row>
      <xdr:rowOff>597958</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2B00-00000D000000}"/>
            </a:ext>
          </a:extLst>
        </xdr:cNvPr>
        <xdr:cNvPicPr>
          <a:picLocks noChangeAspect="1"/>
        </xdr:cNvPicPr>
      </xdr:nvPicPr>
      <xdr:blipFill>
        <a:blip xmlns:r="http://schemas.openxmlformats.org/officeDocument/2006/relationships" r:embed="rId13"/>
        <a:stretch>
          <a:fillRect/>
        </a:stretch>
      </xdr:blipFill>
      <xdr:spPr>
        <a:xfrm>
          <a:off x="3317395" y="5292"/>
          <a:ext cx="1005927" cy="59266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690561</xdr:colOff>
      <xdr:row>0</xdr:row>
      <xdr:rowOff>142249</xdr:rowOff>
    </xdr:from>
    <xdr:to>
      <xdr:col>10</xdr:col>
      <xdr:colOff>472352</xdr:colOff>
      <xdr:row>0</xdr:row>
      <xdr:rowOff>392017</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C00-000002000000}"/>
            </a:ext>
          </a:extLst>
        </xdr:cNvPr>
        <xdr:cNvPicPr/>
      </xdr:nvPicPr>
      <xdr:blipFill>
        <a:blip xmlns:r="http://schemas.openxmlformats.org/officeDocument/2006/relationships" r:embed="rId2"/>
        <a:stretch>
          <a:fillRect/>
        </a:stretch>
      </xdr:blipFill>
      <xdr:spPr>
        <a:xfrm>
          <a:off x="3786186" y="142249"/>
          <a:ext cx="695325" cy="249768"/>
        </a:xfrm>
        <a:prstGeom prst="rect">
          <a:avLst/>
        </a:prstGeom>
      </xdr:spPr>
    </xdr:pic>
    <xdr:clientData/>
  </xdr:twoCellAnchor>
  <xdr:twoCellAnchor editAs="oneCell">
    <xdr:from>
      <xdr:col>5</xdr:col>
      <xdr:colOff>96549</xdr:colOff>
      <xdr:row>0</xdr:row>
      <xdr:rowOff>34779</xdr:rowOff>
    </xdr:from>
    <xdr:to>
      <xdr:col>8</xdr:col>
      <xdr:colOff>130392</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8208" y="34779"/>
          <a:ext cx="531741" cy="420159"/>
        </a:xfrm>
        <a:prstGeom prst="rect">
          <a:avLst/>
        </a:prstGeom>
      </xdr:spPr>
    </xdr:pic>
    <xdr:clientData/>
  </xdr:twoCellAnchor>
  <xdr:twoCellAnchor editAs="oneCell">
    <xdr:from>
      <xdr:col>0</xdr:col>
      <xdr:colOff>43295</xdr:colOff>
      <xdr:row>0</xdr:row>
      <xdr:rowOff>109390</xdr:rowOff>
    </xdr:from>
    <xdr:to>
      <xdr:col>4</xdr:col>
      <xdr:colOff>69069</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6"/>
        <a:stretch>
          <a:fillRect/>
        </a:stretch>
      </xdr:blipFill>
      <xdr:spPr>
        <a:xfrm>
          <a:off x="43295" y="109390"/>
          <a:ext cx="861377" cy="283634"/>
        </a:xfrm>
        <a:prstGeom prst="rect">
          <a:avLst/>
        </a:prstGeom>
      </xdr:spPr>
    </xdr:pic>
    <xdr:clientData/>
  </xdr:twoCellAnchor>
  <xdr:twoCellAnchor editAs="oneCell">
    <xdr:from>
      <xdr:col>10</xdr:col>
      <xdr:colOff>567605</xdr:colOff>
      <xdr:row>0</xdr:row>
      <xdr:rowOff>108865</xdr:rowOff>
    </xdr:from>
    <xdr:to>
      <xdr:col>11</xdr:col>
      <xdr:colOff>255877</xdr:colOff>
      <xdr:row>0</xdr:row>
      <xdr:rowOff>452206</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576764" y="108865"/>
          <a:ext cx="380999" cy="343341"/>
        </a:xfrm>
        <a:prstGeom prst="rect">
          <a:avLst/>
        </a:prstGeom>
      </xdr:spPr>
    </xdr:pic>
    <xdr:clientData/>
  </xdr:twoCellAnchor>
  <xdr:twoCellAnchor editAs="oneCell">
    <xdr:from>
      <xdr:col>8</xdr:col>
      <xdr:colOff>278053</xdr:colOff>
      <xdr:row>0</xdr:row>
      <xdr:rowOff>5773</xdr:rowOff>
    </xdr:from>
    <xdr:to>
      <xdr:col>8</xdr:col>
      <xdr:colOff>1491262</xdr:colOff>
      <xdr:row>1</xdr:row>
      <xdr:rowOff>74564</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11"/>
        <a:stretch>
          <a:fillRect/>
        </a:stretch>
      </xdr:blipFill>
      <xdr:spPr>
        <a:xfrm>
          <a:off x="2079144" y="5773"/>
          <a:ext cx="1213209" cy="592666"/>
        </a:xfrm>
        <a:prstGeom prst="rect">
          <a:avLst/>
        </a:prstGeom>
      </xdr:spPr>
    </xdr:pic>
    <xdr:clientData/>
  </xdr:twoCellAnchor>
  <xdr:twoCellAnchor editAs="oneCell">
    <xdr:from>
      <xdr:col>8</xdr:col>
      <xdr:colOff>1334944</xdr:colOff>
      <xdr:row>0</xdr:row>
      <xdr:rowOff>4330</xdr:rowOff>
    </xdr:from>
    <xdr:to>
      <xdr:col>9</xdr:col>
      <xdr:colOff>756258</xdr:colOff>
      <xdr:row>1</xdr:row>
      <xdr:rowOff>73121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13"/>
        <a:stretch>
          <a:fillRect/>
        </a:stretch>
      </xdr:blipFill>
      <xdr:spPr>
        <a:xfrm>
          <a:off x="2845956" y="4330"/>
          <a:ext cx="1005927" cy="5926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138978</xdr:colOff>
      <xdr:row>0</xdr:row>
      <xdr:rowOff>143115</xdr:rowOff>
    </xdr:from>
    <xdr:to>
      <xdr:col>11</xdr:col>
      <xdr:colOff>100878</xdr:colOff>
      <xdr:row>0</xdr:row>
      <xdr:rowOff>392883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D00-000002000000}"/>
            </a:ext>
          </a:extLst>
        </xdr:cNvPr>
        <xdr:cNvPicPr/>
      </xdr:nvPicPr>
      <xdr:blipFill>
        <a:blip xmlns:r="http://schemas.openxmlformats.org/officeDocument/2006/relationships" r:embed="rId2"/>
        <a:stretch>
          <a:fillRect/>
        </a:stretch>
      </xdr:blipFill>
      <xdr:spPr>
        <a:xfrm>
          <a:off x="4444278" y="143115"/>
          <a:ext cx="695325" cy="249768"/>
        </a:xfrm>
        <a:prstGeom prst="rect">
          <a:avLst/>
        </a:prstGeom>
      </xdr:spPr>
    </xdr:pic>
    <xdr:clientData/>
  </xdr:twoCellAnchor>
  <xdr:twoCellAnchor editAs="oneCell">
    <xdr:from>
      <xdr:col>5</xdr:col>
      <xdr:colOff>123826</xdr:colOff>
      <xdr:row>0</xdr:row>
      <xdr:rowOff>44304</xdr:rowOff>
    </xdr:from>
    <xdr:to>
      <xdr:col>8</xdr:col>
      <xdr:colOff>174555</xdr:colOff>
      <xdr:row>0</xdr:row>
      <xdr:rowOff>464463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6826" y="44304"/>
          <a:ext cx="531741" cy="420159"/>
        </a:xfrm>
        <a:prstGeom prst="rect">
          <a:avLst/>
        </a:prstGeom>
      </xdr:spPr>
    </xdr:pic>
    <xdr:clientData/>
  </xdr:twoCellAnchor>
  <xdr:twoCellAnchor editAs="oneCell">
    <xdr:from>
      <xdr:col>0</xdr:col>
      <xdr:colOff>61913</xdr:colOff>
      <xdr:row>0</xdr:row>
      <xdr:rowOff>118915</xdr:rowOff>
    </xdr:from>
    <xdr:to>
      <xdr:col>4</xdr:col>
      <xdr:colOff>85090</xdr:colOff>
      <xdr:row>0</xdr:row>
      <xdr:rowOff>402549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6"/>
        <a:stretch>
          <a:fillRect/>
        </a:stretch>
      </xdr:blipFill>
      <xdr:spPr>
        <a:xfrm>
          <a:off x="61913" y="118915"/>
          <a:ext cx="861377" cy="283634"/>
        </a:xfrm>
        <a:prstGeom prst="rect">
          <a:avLst/>
        </a:prstGeom>
      </xdr:spPr>
    </xdr:pic>
    <xdr:clientData/>
  </xdr:twoCellAnchor>
  <xdr:twoCellAnchor editAs="oneCell">
    <xdr:from>
      <xdr:col>11</xdr:col>
      <xdr:colOff>301339</xdr:colOff>
      <xdr:row>0</xdr:row>
      <xdr:rowOff>101504</xdr:rowOff>
    </xdr:from>
    <xdr:to>
      <xdr:col>12</xdr:col>
      <xdr:colOff>253713</xdr:colOff>
      <xdr:row>0</xdr:row>
      <xdr:rowOff>444845</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178139" y="101504"/>
          <a:ext cx="380999" cy="343341"/>
        </a:xfrm>
        <a:prstGeom prst="rect">
          <a:avLst/>
        </a:prstGeom>
      </xdr:spPr>
    </xdr:pic>
    <xdr:clientData/>
  </xdr:twoCellAnchor>
  <xdr:twoCellAnchor editAs="oneCell">
    <xdr:from>
      <xdr:col>8</xdr:col>
      <xdr:colOff>311824</xdr:colOff>
      <xdr:row>0</xdr:row>
      <xdr:rowOff>15298</xdr:rowOff>
    </xdr:from>
    <xdr:to>
      <xdr:col>9</xdr:col>
      <xdr:colOff>158195</xdr:colOff>
      <xdr:row>1</xdr:row>
      <xdr:rowOff>117426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11"/>
        <a:stretch>
          <a:fillRect/>
        </a:stretch>
      </xdr:blipFill>
      <xdr:spPr>
        <a:xfrm>
          <a:off x="2097762" y="15298"/>
          <a:ext cx="1213209" cy="592666"/>
        </a:xfrm>
        <a:prstGeom prst="rect">
          <a:avLst/>
        </a:prstGeom>
      </xdr:spPr>
    </xdr:pic>
    <xdr:clientData/>
  </xdr:twoCellAnchor>
  <xdr:twoCellAnchor editAs="oneCell">
    <xdr:from>
      <xdr:col>9</xdr:col>
      <xdr:colOff>157742</xdr:colOff>
      <xdr:row>0</xdr:row>
      <xdr:rowOff>9525</xdr:rowOff>
    </xdr:from>
    <xdr:to>
      <xdr:col>10</xdr:col>
      <xdr:colOff>173069</xdr:colOff>
      <xdr:row>1</xdr:row>
      <xdr:rowOff>111653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13"/>
        <a:stretch>
          <a:fillRect/>
        </a:stretch>
      </xdr:blipFill>
      <xdr:spPr>
        <a:xfrm>
          <a:off x="3310517" y="9525"/>
          <a:ext cx="1005927" cy="59266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834302</xdr:colOff>
      <xdr:row>0</xdr:row>
      <xdr:rowOff>133590</xdr:rowOff>
    </xdr:from>
    <xdr:to>
      <xdr:col>10</xdr:col>
      <xdr:colOff>567602</xdr:colOff>
      <xdr:row>0</xdr:row>
      <xdr:rowOff>383358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E00-000002000000}"/>
            </a:ext>
          </a:extLst>
        </xdr:cNvPr>
        <xdr:cNvPicPr/>
      </xdr:nvPicPr>
      <xdr:blipFill>
        <a:blip xmlns:r="http://schemas.openxmlformats.org/officeDocument/2006/relationships" r:embed="rId2"/>
        <a:stretch>
          <a:fillRect/>
        </a:stretch>
      </xdr:blipFill>
      <xdr:spPr>
        <a:xfrm>
          <a:off x="4029940" y="133590"/>
          <a:ext cx="695325" cy="249768"/>
        </a:xfrm>
        <a:prstGeom prst="rect">
          <a:avLst/>
        </a:prstGeom>
      </xdr:spPr>
    </xdr:pic>
    <xdr:clientData/>
  </xdr:twoCellAnchor>
  <xdr:twoCellAnchor editAs="oneCell">
    <xdr:from>
      <xdr:col>5</xdr:col>
      <xdr:colOff>152400</xdr:colOff>
      <xdr:row>0</xdr:row>
      <xdr:rowOff>34779</xdr:rowOff>
    </xdr:from>
    <xdr:to>
      <xdr:col>8</xdr:col>
      <xdr:colOff>193604</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5400" y="34779"/>
          <a:ext cx="531741" cy="420159"/>
        </a:xfrm>
        <a:prstGeom prst="rect">
          <a:avLst/>
        </a:prstGeom>
      </xdr:spPr>
    </xdr:pic>
    <xdr:clientData/>
  </xdr:twoCellAnchor>
  <xdr:twoCellAnchor editAs="oneCell">
    <xdr:from>
      <xdr:col>0</xdr:col>
      <xdr:colOff>90487</xdr:colOff>
      <xdr:row>0</xdr:row>
      <xdr:rowOff>109390</xdr:rowOff>
    </xdr:from>
    <xdr:to>
      <xdr:col>4</xdr:col>
      <xdr:colOff>113664</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6"/>
        <a:stretch>
          <a:fillRect/>
        </a:stretch>
      </xdr:blipFill>
      <xdr:spPr>
        <a:xfrm>
          <a:off x="90487" y="109390"/>
          <a:ext cx="861377" cy="283634"/>
        </a:xfrm>
        <a:prstGeom prst="rect">
          <a:avLst/>
        </a:prstGeom>
      </xdr:spPr>
    </xdr:pic>
    <xdr:clientData/>
  </xdr:twoCellAnchor>
  <xdr:twoCellAnchor editAs="oneCell">
    <xdr:from>
      <xdr:col>10</xdr:col>
      <xdr:colOff>696624</xdr:colOff>
      <xdr:row>0</xdr:row>
      <xdr:rowOff>115792</xdr:rowOff>
    </xdr:from>
    <xdr:to>
      <xdr:col>11</xdr:col>
      <xdr:colOff>148936</xdr:colOff>
      <xdr:row>0</xdr:row>
      <xdr:rowOff>459133</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54287" y="115792"/>
          <a:ext cx="380999" cy="343341"/>
        </a:xfrm>
        <a:prstGeom prst="rect">
          <a:avLst/>
        </a:prstGeom>
      </xdr:spPr>
    </xdr:pic>
    <xdr:clientData/>
  </xdr:twoCellAnchor>
  <xdr:twoCellAnchor editAs="oneCell">
    <xdr:from>
      <xdr:col>8</xdr:col>
      <xdr:colOff>340398</xdr:colOff>
      <xdr:row>0</xdr:row>
      <xdr:rowOff>5773</xdr:rowOff>
    </xdr:from>
    <xdr:to>
      <xdr:col>8</xdr:col>
      <xdr:colOff>1553607</xdr:colOff>
      <xdr:row>0</xdr:row>
      <xdr:rowOff>598439</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11"/>
        <a:stretch>
          <a:fillRect/>
        </a:stretch>
      </xdr:blipFill>
      <xdr:spPr>
        <a:xfrm>
          <a:off x="2126336" y="5773"/>
          <a:ext cx="1213209" cy="592666"/>
        </a:xfrm>
        <a:prstGeom prst="rect">
          <a:avLst/>
        </a:prstGeom>
      </xdr:spPr>
    </xdr:pic>
    <xdr:clientData/>
  </xdr:twoCellAnchor>
  <xdr:twoCellAnchor editAs="oneCell">
    <xdr:from>
      <xdr:col>8</xdr:col>
      <xdr:colOff>1505529</xdr:colOff>
      <xdr:row>0</xdr:row>
      <xdr:rowOff>19050</xdr:rowOff>
    </xdr:from>
    <xdr:to>
      <xdr:col>9</xdr:col>
      <xdr:colOff>801718</xdr:colOff>
      <xdr:row>0</xdr:row>
      <xdr:rowOff>611716</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13"/>
        <a:stretch>
          <a:fillRect/>
        </a:stretch>
      </xdr:blipFill>
      <xdr:spPr>
        <a:xfrm>
          <a:off x="2991429" y="19050"/>
          <a:ext cx="1005927" cy="59266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134215</xdr:colOff>
      <xdr:row>0</xdr:row>
      <xdr:rowOff>138352</xdr:rowOff>
    </xdr:from>
    <xdr:to>
      <xdr:col>11</xdr:col>
      <xdr:colOff>48490</xdr:colOff>
      <xdr:row>0</xdr:row>
      <xdr:rowOff>388120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2F00-000002000000}"/>
            </a:ext>
          </a:extLst>
        </xdr:cNvPr>
        <xdr:cNvPicPr/>
      </xdr:nvPicPr>
      <xdr:blipFill>
        <a:blip xmlns:r="http://schemas.openxmlformats.org/officeDocument/2006/relationships" r:embed="rId2"/>
        <a:stretch>
          <a:fillRect/>
        </a:stretch>
      </xdr:blipFill>
      <xdr:spPr>
        <a:xfrm>
          <a:off x="4439515" y="138352"/>
          <a:ext cx="695325" cy="249768"/>
        </a:xfrm>
        <a:prstGeom prst="rect">
          <a:avLst/>
        </a:prstGeom>
      </xdr:spPr>
    </xdr:pic>
    <xdr:clientData/>
  </xdr:twoCellAnchor>
  <xdr:twoCellAnchor editAs="oneCell">
    <xdr:from>
      <xdr:col>5</xdr:col>
      <xdr:colOff>119063</xdr:colOff>
      <xdr:row>0</xdr:row>
      <xdr:rowOff>39541</xdr:rowOff>
    </xdr:from>
    <xdr:to>
      <xdr:col>8</xdr:col>
      <xdr:colOff>169792</xdr:colOff>
      <xdr:row>0</xdr:row>
      <xdr:rowOff>459700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2063" y="39541"/>
          <a:ext cx="531741" cy="420159"/>
        </a:xfrm>
        <a:prstGeom prst="rect">
          <a:avLst/>
        </a:prstGeom>
      </xdr:spPr>
    </xdr:pic>
    <xdr:clientData/>
  </xdr:twoCellAnchor>
  <xdr:twoCellAnchor editAs="oneCell">
    <xdr:from>
      <xdr:col>0</xdr:col>
      <xdr:colOff>57150</xdr:colOff>
      <xdr:row>0</xdr:row>
      <xdr:rowOff>114152</xdr:rowOff>
    </xdr:from>
    <xdr:to>
      <xdr:col>4</xdr:col>
      <xdr:colOff>80327</xdr:colOff>
      <xdr:row>0</xdr:row>
      <xdr:rowOff>397786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6"/>
        <a:stretch>
          <a:fillRect/>
        </a:stretch>
      </xdr:blipFill>
      <xdr:spPr>
        <a:xfrm>
          <a:off x="57150" y="114152"/>
          <a:ext cx="861377" cy="283634"/>
        </a:xfrm>
        <a:prstGeom prst="rect">
          <a:avLst/>
        </a:prstGeom>
      </xdr:spPr>
    </xdr:pic>
    <xdr:clientData/>
  </xdr:twoCellAnchor>
  <xdr:twoCellAnchor editAs="oneCell">
    <xdr:from>
      <xdr:col>11</xdr:col>
      <xdr:colOff>239426</xdr:colOff>
      <xdr:row>0</xdr:row>
      <xdr:rowOff>111029</xdr:rowOff>
    </xdr:from>
    <xdr:to>
      <xdr:col>12</xdr:col>
      <xdr:colOff>191800</xdr:colOff>
      <xdr:row>0</xdr:row>
      <xdr:rowOff>454370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44751" y="111029"/>
          <a:ext cx="380999" cy="343341"/>
        </a:xfrm>
        <a:prstGeom prst="rect">
          <a:avLst/>
        </a:prstGeom>
      </xdr:spPr>
    </xdr:pic>
    <xdr:clientData/>
  </xdr:twoCellAnchor>
  <xdr:twoCellAnchor editAs="oneCell">
    <xdr:from>
      <xdr:col>8</xdr:col>
      <xdr:colOff>307061</xdr:colOff>
      <xdr:row>0</xdr:row>
      <xdr:rowOff>10535</xdr:rowOff>
    </xdr:from>
    <xdr:to>
      <xdr:col>9</xdr:col>
      <xdr:colOff>282020</xdr:colOff>
      <xdr:row>1</xdr:row>
      <xdr:rowOff>84088</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11"/>
        <a:stretch>
          <a:fillRect/>
        </a:stretch>
      </xdr:blipFill>
      <xdr:spPr>
        <a:xfrm>
          <a:off x="2092999" y="10535"/>
          <a:ext cx="1213209" cy="592666"/>
        </a:xfrm>
        <a:prstGeom prst="rect">
          <a:avLst/>
        </a:prstGeom>
      </xdr:spPr>
    </xdr:pic>
    <xdr:clientData/>
  </xdr:twoCellAnchor>
  <xdr:twoCellAnchor editAs="oneCell">
    <xdr:from>
      <xdr:col>9</xdr:col>
      <xdr:colOff>152979</xdr:colOff>
      <xdr:row>0</xdr:row>
      <xdr:rowOff>4762</xdr:rowOff>
    </xdr:from>
    <xdr:to>
      <xdr:col>10</xdr:col>
      <xdr:colOff>158781</xdr:colOff>
      <xdr:row>1</xdr:row>
      <xdr:rowOff>78315</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13"/>
        <a:stretch>
          <a:fillRect/>
        </a:stretch>
      </xdr:blipFill>
      <xdr:spPr>
        <a:xfrm>
          <a:off x="3305754" y="4762"/>
          <a:ext cx="1005927" cy="59266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305664</xdr:colOff>
      <xdr:row>0</xdr:row>
      <xdr:rowOff>181215</xdr:rowOff>
    </xdr:from>
    <xdr:to>
      <xdr:col>12</xdr:col>
      <xdr:colOff>524739</xdr:colOff>
      <xdr:row>0</xdr:row>
      <xdr:rowOff>430983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000-000002000000}"/>
            </a:ext>
          </a:extLst>
        </xdr:cNvPr>
        <xdr:cNvPicPr/>
      </xdr:nvPicPr>
      <xdr:blipFill>
        <a:blip xmlns:r="http://schemas.openxmlformats.org/officeDocument/2006/relationships" r:embed="rId2"/>
        <a:stretch>
          <a:fillRect/>
        </a:stretch>
      </xdr:blipFill>
      <xdr:spPr>
        <a:xfrm>
          <a:off x="4158527" y="181215"/>
          <a:ext cx="695325" cy="249768"/>
        </a:xfrm>
        <a:prstGeom prst="rect">
          <a:avLst/>
        </a:prstGeom>
      </xdr:spPr>
    </xdr:pic>
    <xdr:clientData/>
  </xdr:twoCellAnchor>
  <xdr:twoCellAnchor editAs="oneCell">
    <xdr:from>
      <xdr:col>5</xdr:col>
      <xdr:colOff>128588</xdr:colOff>
      <xdr:row>0</xdr:row>
      <xdr:rowOff>53829</xdr:rowOff>
    </xdr:from>
    <xdr:to>
      <xdr:col>8</xdr:col>
      <xdr:colOff>179317</xdr:colOff>
      <xdr:row>0</xdr:row>
      <xdr:rowOff>473988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1588" y="53829"/>
          <a:ext cx="531741" cy="420159"/>
        </a:xfrm>
        <a:prstGeom prst="rect">
          <a:avLst/>
        </a:prstGeom>
      </xdr:spPr>
    </xdr:pic>
    <xdr:clientData/>
  </xdr:twoCellAnchor>
  <xdr:twoCellAnchor editAs="oneCell">
    <xdr:from>
      <xdr:col>0</xdr:col>
      <xdr:colOff>66675</xdr:colOff>
      <xdr:row>0</xdr:row>
      <xdr:rowOff>128440</xdr:rowOff>
    </xdr:from>
    <xdr:to>
      <xdr:col>3</xdr:col>
      <xdr:colOff>99377</xdr:colOff>
      <xdr:row>0</xdr:row>
      <xdr:rowOff>412074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6"/>
        <a:stretch>
          <a:fillRect/>
        </a:stretch>
      </xdr:blipFill>
      <xdr:spPr>
        <a:xfrm>
          <a:off x="66675" y="128440"/>
          <a:ext cx="861377" cy="283634"/>
        </a:xfrm>
        <a:prstGeom prst="rect">
          <a:avLst/>
        </a:prstGeom>
      </xdr:spPr>
    </xdr:pic>
    <xdr:clientData/>
  </xdr:twoCellAnchor>
  <xdr:twoCellAnchor editAs="oneCell">
    <xdr:from>
      <xdr:col>12</xdr:col>
      <xdr:colOff>710913</xdr:colOff>
      <xdr:row>0</xdr:row>
      <xdr:rowOff>144367</xdr:rowOff>
    </xdr:from>
    <xdr:to>
      <xdr:col>13</xdr:col>
      <xdr:colOff>196562</xdr:colOff>
      <xdr:row>0</xdr:row>
      <xdr:rowOff>487708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040026" y="144367"/>
          <a:ext cx="380999" cy="343341"/>
        </a:xfrm>
        <a:prstGeom prst="rect">
          <a:avLst/>
        </a:prstGeom>
      </xdr:spPr>
    </xdr:pic>
    <xdr:clientData/>
  </xdr:twoCellAnchor>
  <xdr:twoCellAnchor editAs="oneCell">
    <xdr:from>
      <xdr:col>8</xdr:col>
      <xdr:colOff>316586</xdr:colOff>
      <xdr:row>0</xdr:row>
      <xdr:rowOff>24823</xdr:rowOff>
    </xdr:from>
    <xdr:to>
      <xdr:col>10</xdr:col>
      <xdr:colOff>43895</xdr:colOff>
      <xdr:row>1</xdr:row>
      <xdr:rowOff>31701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11"/>
        <a:stretch>
          <a:fillRect/>
        </a:stretch>
      </xdr:blipFill>
      <xdr:spPr>
        <a:xfrm>
          <a:off x="2102524" y="24823"/>
          <a:ext cx="1213209" cy="592666"/>
        </a:xfrm>
        <a:prstGeom prst="rect">
          <a:avLst/>
        </a:prstGeom>
      </xdr:spPr>
    </xdr:pic>
    <xdr:clientData/>
  </xdr:twoCellAnchor>
  <xdr:twoCellAnchor editAs="oneCell">
    <xdr:from>
      <xdr:col>9</xdr:col>
      <xdr:colOff>672091</xdr:colOff>
      <xdr:row>0</xdr:row>
      <xdr:rowOff>42863</xdr:rowOff>
    </xdr:from>
    <xdr:to>
      <xdr:col>11</xdr:col>
      <xdr:colOff>292130</xdr:colOff>
      <xdr:row>1</xdr:row>
      <xdr:rowOff>49741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13"/>
        <a:stretch>
          <a:fillRect/>
        </a:stretch>
      </xdr:blipFill>
      <xdr:spPr>
        <a:xfrm>
          <a:off x="3139066" y="42863"/>
          <a:ext cx="1005927" cy="592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838177</xdr:colOff>
      <xdr:row>0</xdr:row>
      <xdr:rowOff>44303</xdr:rowOff>
    </xdr:from>
    <xdr:to>
      <xdr:col>2</xdr:col>
      <xdr:colOff>495466</xdr:colOff>
      <xdr:row>2</xdr:row>
      <xdr:rowOff>49023</xdr:rowOff>
    </xdr:to>
    <xdr:pic>
      <xdr:nvPicPr>
        <xdr:cNvPr id="9" name="Picture 3">
          <a:hlinkClick xmlns:r="http://schemas.openxmlformats.org/officeDocument/2006/relationships" r:id="rId1" tooltip="Back to geographical map"/>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6055" y="44303"/>
          <a:ext cx="554411" cy="431130"/>
        </a:xfrm>
        <a:prstGeom prst="rect">
          <a:avLst/>
        </a:prstGeom>
      </xdr:spPr>
    </xdr:pic>
    <xdr:clientData/>
  </xdr:twoCellAnchor>
  <xdr:twoCellAnchor editAs="oneCell">
    <xdr:from>
      <xdr:col>0</xdr:col>
      <xdr:colOff>110756</xdr:colOff>
      <xdr:row>0</xdr:row>
      <xdr:rowOff>58947</xdr:rowOff>
    </xdr:from>
    <xdr:to>
      <xdr:col>1</xdr:col>
      <xdr:colOff>129462</xdr:colOff>
      <xdr:row>1</xdr:row>
      <xdr:rowOff>138727</xdr:rowOff>
    </xdr:to>
    <xdr:pic>
      <xdr:nvPicPr>
        <xdr:cNvPr id="11" name="Grafik 10">
          <a:hlinkClick xmlns:r="http://schemas.openxmlformats.org/officeDocument/2006/relationships" r:id="rId3"/>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4"/>
        <a:stretch>
          <a:fillRect/>
        </a:stretch>
      </xdr:blipFill>
      <xdr:spPr>
        <a:xfrm>
          <a:off x="110756" y="58947"/>
          <a:ext cx="1026584" cy="340057"/>
        </a:xfrm>
        <a:prstGeom prst="rect">
          <a:avLst/>
        </a:prstGeom>
      </xdr:spPr>
    </xdr:pic>
    <xdr:clientData/>
  </xdr:twoCellAnchor>
  <xdr:twoCellAnchor editAs="oneCell">
    <xdr:from>
      <xdr:col>3</xdr:col>
      <xdr:colOff>487327</xdr:colOff>
      <xdr:row>0</xdr:row>
      <xdr:rowOff>83068</xdr:rowOff>
    </xdr:from>
    <xdr:to>
      <xdr:col>3</xdr:col>
      <xdr:colOff>868326</xdr:colOff>
      <xdr:row>1</xdr:row>
      <xdr:rowOff>164015</xdr:rowOff>
    </xdr:to>
    <xdr:pic>
      <xdr:nvPicPr>
        <xdr:cNvPr id="13" name="Picture 9" descr="Zug">
          <a:hlinkClick xmlns:r="http://schemas.openxmlformats.org/officeDocument/2006/relationships" r:id="rId5" tooltip="Back to sections overview"/>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3134391" y="83068"/>
          <a:ext cx="380999" cy="341224"/>
        </a:xfrm>
        <a:prstGeom prst="rect">
          <a:avLst/>
        </a:prstGeom>
      </xdr:spPr>
    </xdr:pic>
    <xdr:clientData/>
  </xdr:twoCellAnchor>
  <xdr:twoCellAnchor editAs="oneCell">
    <xdr:from>
      <xdr:col>0</xdr:col>
      <xdr:colOff>55378</xdr:colOff>
      <xdr:row>12</xdr:row>
      <xdr:rowOff>138444</xdr:rowOff>
    </xdr:from>
    <xdr:to>
      <xdr:col>1</xdr:col>
      <xdr:colOff>81727</xdr:colOff>
      <xdr:row>16</xdr:row>
      <xdr:rowOff>44301</xdr:rowOff>
    </xdr:to>
    <xdr:pic>
      <xdr:nvPicPr>
        <xdr:cNvPr id="21" name="Grafik 20">
          <a:hlinkClick xmlns:r="http://schemas.openxmlformats.org/officeDocument/2006/relationships" r:id="rId8"/>
          <a:extLst>
            <a:ext uri="{FF2B5EF4-FFF2-40B4-BE49-F238E27FC236}">
              <a16:creationId xmlns:a16="http://schemas.microsoft.com/office/drawing/2014/main" xmlns="" id="{00000000-0008-0000-0400-000015000000}"/>
            </a:ext>
          </a:extLst>
        </xdr:cNvPr>
        <xdr:cNvPicPr>
          <a:picLocks noChangeAspect="1"/>
        </xdr:cNvPicPr>
      </xdr:nvPicPr>
      <xdr:blipFill>
        <a:blip xmlns:r="http://schemas.openxmlformats.org/officeDocument/2006/relationships" r:embed="rId9"/>
        <a:stretch>
          <a:fillRect/>
        </a:stretch>
      </xdr:blipFill>
      <xdr:spPr>
        <a:xfrm>
          <a:off x="55378" y="2370174"/>
          <a:ext cx="1034227" cy="570392"/>
        </a:xfrm>
        <a:prstGeom prst="rect">
          <a:avLst/>
        </a:prstGeom>
      </xdr:spPr>
    </xdr:pic>
    <xdr:clientData/>
  </xdr:twoCellAnchor>
  <xdr:twoCellAnchor editAs="oneCell">
    <xdr:from>
      <xdr:col>0</xdr:col>
      <xdr:colOff>0</xdr:colOff>
      <xdr:row>9</xdr:row>
      <xdr:rowOff>11075</xdr:rowOff>
    </xdr:from>
    <xdr:to>
      <xdr:col>1</xdr:col>
      <xdr:colOff>227049</xdr:colOff>
      <xdr:row>12</xdr:row>
      <xdr:rowOff>71184</xdr:rowOff>
    </xdr:to>
    <xdr:pic>
      <xdr:nvPicPr>
        <xdr:cNvPr id="22" name="Grafik 21">
          <a:hlinkClick xmlns:r="http://schemas.openxmlformats.org/officeDocument/2006/relationships" r:id="rId10"/>
          <a:extLst>
            <a:ext uri="{FF2B5EF4-FFF2-40B4-BE49-F238E27FC236}">
              <a16:creationId xmlns:a16="http://schemas.microsoft.com/office/drawing/2014/main" xmlns="" id="{00000000-0008-0000-0400-000016000000}"/>
            </a:ext>
          </a:extLst>
        </xdr:cNvPr>
        <xdr:cNvPicPr>
          <a:picLocks noChangeAspect="1"/>
        </xdr:cNvPicPr>
      </xdr:nvPicPr>
      <xdr:blipFill>
        <a:blip xmlns:r="http://schemas.openxmlformats.org/officeDocument/2006/relationships" r:embed="rId11"/>
        <a:stretch>
          <a:fillRect/>
        </a:stretch>
      </xdr:blipFill>
      <xdr:spPr>
        <a:xfrm>
          <a:off x="0" y="1744404"/>
          <a:ext cx="1234927" cy="558510"/>
        </a:xfrm>
        <a:prstGeom prst="rect">
          <a:avLst/>
        </a:prstGeom>
      </xdr:spPr>
    </xdr:pic>
    <xdr:clientData/>
  </xdr:twoCellAnchor>
  <xdr:twoCellAnchor editAs="oneCell">
    <xdr:from>
      <xdr:col>0</xdr:col>
      <xdr:colOff>54935</xdr:colOff>
      <xdr:row>30</xdr:row>
      <xdr:rowOff>58258</xdr:rowOff>
    </xdr:from>
    <xdr:to>
      <xdr:col>1</xdr:col>
      <xdr:colOff>81284</xdr:colOff>
      <xdr:row>33</xdr:row>
      <xdr:rowOff>130249</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9"/>
        <a:stretch>
          <a:fillRect/>
        </a:stretch>
      </xdr:blipFill>
      <xdr:spPr>
        <a:xfrm>
          <a:off x="54935" y="5485293"/>
          <a:ext cx="1034227" cy="570392"/>
        </a:xfrm>
        <a:prstGeom prst="rect">
          <a:avLst/>
        </a:prstGeom>
      </xdr:spPr>
    </xdr:pic>
    <xdr:clientData/>
  </xdr:twoCellAnchor>
  <xdr:twoCellAnchor editAs="oneCell">
    <xdr:from>
      <xdr:col>0</xdr:col>
      <xdr:colOff>0</xdr:colOff>
      <xdr:row>27</xdr:row>
      <xdr:rowOff>85947</xdr:rowOff>
    </xdr:from>
    <xdr:to>
      <xdr:col>1</xdr:col>
      <xdr:colOff>227049</xdr:colOff>
      <xdr:row>30</xdr:row>
      <xdr:rowOff>112829</xdr:rowOff>
    </xdr:to>
    <xdr:pic>
      <xdr:nvPicPr>
        <xdr:cNvPr id="8" name="Grafik 7">
          <a:hlinkClick xmlns:r="http://schemas.openxmlformats.org/officeDocument/2006/relationships" r:id="rId10"/>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11"/>
        <a:stretch>
          <a:fillRect/>
        </a:stretch>
      </xdr:blipFill>
      <xdr:spPr>
        <a:xfrm>
          <a:off x="0" y="4981354"/>
          <a:ext cx="1234927" cy="558510"/>
        </a:xfrm>
        <a:prstGeom prst="rect">
          <a:avLst/>
        </a:prstGeom>
      </xdr:spPr>
    </xdr:pic>
    <xdr:clientData/>
  </xdr:twoCellAnchor>
  <xdr:twoCellAnchor editAs="oneCell">
    <xdr:from>
      <xdr:col>0</xdr:col>
      <xdr:colOff>52276</xdr:colOff>
      <xdr:row>37</xdr:row>
      <xdr:rowOff>133129</xdr:rowOff>
    </xdr:from>
    <xdr:to>
      <xdr:col>1</xdr:col>
      <xdr:colOff>78625</xdr:colOff>
      <xdr:row>41</xdr:row>
      <xdr:rowOff>33449</xdr:rowOff>
    </xdr:to>
    <xdr:pic>
      <xdr:nvPicPr>
        <xdr:cNvPr id="10" name="Grafik 9">
          <a:hlinkClick xmlns:r="http://schemas.openxmlformats.org/officeDocument/2006/relationships" r:id="rId13"/>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9"/>
        <a:stretch>
          <a:fillRect/>
        </a:stretch>
      </xdr:blipFill>
      <xdr:spPr>
        <a:xfrm>
          <a:off x="52276" y="6961226"/>
          <a:ext cx="1034227" cy="570392"/>
        </a:xfrm>
        <a:prstGeom prst="rect">
          <a:avLst/>
        </a:prstGeom>
      </xdr:spPr>
    </xdr:pic>
    <xdr:clientData/>
  </xdr:twoCellAnchor>
  <xdr:twoCellAnchor editAs="oneCell">
    <xdr:from>
      <xdr:col>0</xdr:col>
      <xdr:colOff>0</xdr:colOff>
      <xdr:row>35</xdr:row>
      <xdr:rowOff>194045</xdr:rowOff>
    </xdr:from>
    <xdr:to>
      <xdr:col>1</xdr:col>
      <xdr:colOff>227049</xdr:colOff>
      <xdr:row>38</xdr:row>
      <xdr:rowOff>27104</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11"/>
        <a:stretch>
          <a:fillRect/>
        </a:stretch>
      </xdr:blipFill>
      <xdr:spPr>
        <a:xfrm>
          <a:off x="0" y="6462824"/>
          <a:ext cx="1234927" cy="558510"/>
        </a:xfrm>
        <a:prstGeom prst="rect">
          <a:avLst/>
        </a:prstGeom>
      </xdr:spPr>
    </xdr:pic>
    <xdr:clientData/>
  </xdr:twoCellAnchor>
  <xdr:twoCellAnchor editAs="oneCell">
    <xdr:from>
      <xdr:col>0</xdr:col>
      <xdr:colOff>60695</xdr:colOff>
      <xdr:row>47</xdr:row>
      <xdr:rowOff>80631</xdr:rowOff>
    </xdr:from>
    <xdr:to>
      <xdr:col>1</xdr:col>
      <xdr:colOff>87044</xdr:colOff>
      <xdr:row>50</xdr:row>
      <xdr:rowOff>152622</xdr:rowOff>
    </xdr:to>
    <xdr:pic>
      <xdr:nvPicPr>
        <xdr:cNvPr id="14" name="Grafik 13">
          <a:hlinkClick xmlns:r="http://schemas.openxmlformats.org/officeDocument/2006/relationships" r:id="rId14"/>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9"/>
        <a:stretch>
          <a:fillRect/>
        </a:stretch>
      </xdr:blipFill>
      <xdr:spPr>
        <a:xfrm>
          <a:off x="60695" y="8808189"/>
          <a:ext cx="1034227" cy="570392"/>
        </a:xfrm>
        <a:prstGeom prst="rect">
          <a:avLst/>
        </a:prstGeom>
      </xdr:spPr>
    </xdr:pic>
    <xdr:clientData/>
  </xdr:twoCellAnchor>
  <xdr:twoCellAnchor editAs="oneCell">
    <xdr:from>
      <xdr:col>0</xdr:col>
      <xdr:colOff>0</xdr:colOff>
      <xdr:row>44</xdr:row>
      <xdr:rowOff>75094</xdr:rowOff>
    </xdr:from>
    <xdr:to>
      <xdr:col>1</xdr:col>
      <xdr:colOff>227049</xdr:colOff>
      <xdr:row>47</xdr:row>
      <xdr:rowOff>135203</xdr:rowOff>
    </xdr:to>
    <xdr:pic>
      <xdr:nvPicPr>
        <xdr:cNvPr id="15" name="Grafik 14">
          <a:hlinkClick xmlns:r="http://schemas.openxmlformats.org/officeDocument/2006/relationships" r:id="rId10"/>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11"/>
        <a:stretch>
          <a:fillRect/>
        </a:stretch>
      </xdr:blipFill>
      <xdr:spPr>
        <a:xfrm>
          <a:off x="0" y="8304251"/>
          <a:ext cx="1234927" cy="558510"/>
        </a:xfrm>
        <a:prstGeom prst="rect">
          <a:avLst/>
        </a:prstGeom>
      </xdr:spPr>
    </xdr:pic>
    <xdr:clientData/>
  </xdr:twoCellAnchor>
  <xdr:twoCellAnchor editAs="oneCell">
    <xdr:from>
      <xdr:col>0</xdr:col>
      <xdr:colOff>69111</xdr:colOff>
      <xdr:row>58</xdr:row>
      <xdr:rowOff>111199</xdr:rowOff>
    </xdr:from>
    <xdr:to>
      <xdr:col>1</xdr:col>
      <xdr:colOff>95460</xdr:colOff>
      <xdr:row>62</xdr:row>
      <xdr:rowOff>17056</xdr:rowOff>
    </xdr:to>
    <xdr:pic>
      <xdr:nvPicPr>
        <xdr:cNvPr id="16" name="Grafik 15">
          <a:hlinkClick xmlns:r="http://schemas.openxmlformats.org/officeDocument/2006/relationships" r:id="rId15"/>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9"/>
        <a:stretch>
          <a:fillRect/>
        </a:stretch>
      </xdr:blipFill>
      <xdr:spPr>
        <a:xfrm>
          <a:off x="69111" y="10904354"/>
          <a:ext cx="1034227" cy="570392"/>
        </a:xfrm>
        <a:prstGeom prst="rect">
          <a:avLst/>
        </a:prstGeom>
      </xdr:spPr>
    </xdr:pic>
    <xdr:clientData/>
  </xdr:twoCellAnchor>
  <xdr:twoCellAnchor editAs="oneCell">
    <xdr:from>
      <xdr:col>0</xdr:col>
      <xdr:colOff>0</xdr:colOff>
      <xdr:row>55</xdr:row>
      <xdr:rowOff>111199</xdr:rowOff>
    </xdr:from>
    <xdr:to>
      <xdr:col>1</xdr:col>
      <xdr:colOff>227049</xdr:colOff>
      <xdr:row>59</xdr:row>
      <xdr:rowOff>5174</xdr:rowOff>
    </xdr:to>
    <xdr:pic>
      <xdr:nvPicPr>
        <xdr:cNvPr id="17" name="Grafik 16">
          <a:hlinkClick xmlns:r="http://schemas.openxmlformats.org/officeDocument/2006/relationships" r:id="rId10"/>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11"/>
        <a:stretch>
          <a:fillRect/>
        </a:stretch>
      </xdr:blipFill>
      <xdr:spPr>
        <a:xfrm>
          <a:off x="0" y="10405952"/>
          <a:ext cx="1234927" cy="558510"/>
        </a:xfrm>
        <a:prstGeom prst="rect">
          <a:avLst/>
        </a:prstGeom>
      </xdr:spPr>
    </xdr:pic>
    <xdr:clientData/>
  </xdr:twoCellAnchor>
  <xdr:twoCellAnchor editAs="oneCell">
    <xdr:from>
      <xdr:col>0</xdr:col>
      <xdr:colOff>60916</xdr:colOff>
      <xdr:row>66</xdr:row>
      <xdr:rowOff>457424</xdr:rowOff>
    </xdr:from>
    <xdr:to>
      <xdr:col>1</xdr:col>
      <xdr:colOff>87265</xdr:colOff>
      <xdr:row>70</xdr:row>
      <xdr:rowOff>19938</xdr:rowOff>
    </xdr:to>
    <xdr:pic>
      <xdr:nvPicPr>
        <xdr:cNvPr id="18" name="Grafik 17">
          <a:hlinkClick xmlns:r="http://schemas.openxmlformats.org/officeDocument/2006/relationships" r:id="rId16"/>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9"/>
        <a:stretch>
          <a:fillRect/>
        </a:stretch>
      </xdr:blipFill>
      <xdr:spPr>
        <a:xfrm>
          <a:off x="60916" y="12839924"/>
          <a:ext cx="1034227" cy="570392"/>
        </a:xfrm>
        <a:prstGeom prst="rect">
          <a:avLst/>
        </a:prstGeom>
      </xdr:spPr>
    </xdr:pic>
    <xdr:clientData/>
  </xdr:twoCellAnchor>
  <xdr:twoCellAnchor editAs="oneCell">
    <xdr:from>
      <xdr:col>0</xdr:col>
      <xdr:colOff>0</xdr:colOff>
      <xdr:row>65</xdr:row>
      <xdr:rowOff>186072</xdr:rowOff>
    </xdr:from>
    <xdr:to>
      <xdr:col>1</xdr:col>
      <xdr:colOff>227049</xdr:colOff>
      <xdr:row>67</xdr:row>
      <xdr:rowOff>19130</xdr:rowOff>
    </xdr:to>
    <xdr:pic>
      <xdr:nvPicPr>
        <xdr:cNvPr id="19" name="Grafik 18">
          <a:hlinkClick xmlns:r="http://schemas.openxmlformats.org/officeDocument/2006/relationships" r:id="rId10"/>
          <a:extLst>
            <a:ext uri="{FF2B5EF4-FFF2-40B4-BE49-F238E27FC236}">
              <a16:creationId xmlns:a16="http://schemas.microsoft.com/office/drawing/2014/main" xmlns="" id="{00000000-0008-0000-0400-000013000000}"/>
            </a:ext>
          </a:extLst>
        </xdr:cNvPr>
        <xdr:cNvPicPr>
          <a:picLocks noChangeAspect="1"/>
        </xdr:cNvPicPr>
      </xdr:nvPicPr>
      <xdr:blipFill>
        <a:blip xmlns:r="http://schemas.openxmlformats.org/officeDocument/2006/relationships" r:embed="rId11"/>
        <a:stretch>
          <a:fillRect/>
        </a:stretch>
      </xdr:blipFill>
      <xdr:spPr>
        <a:xfrm>
          <a:off x="0" y="12347060"/>
          <a:ext cx="1234927" cy="5585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130752</xdr:colOff>
      <xdr:row>0</xdr:row>
      <xdr:rowOff>133590</xdr:rowOff>
    </xdr:from>
    <xdr:to>
      <xdr:col>11</xdr:col>
      <xdr:colOff>25110</xdr:colOff>
      <xdr:row>0</xdr:row>
      <xdr:rowOff>383358</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3100-000008000000}"/>
            </a:ext>
          </a:extLst>
        </xdr:cNvPr>
        <xdr:cNvPicPr/>
      </xdr:nvPicPr>
      <xdr:blipFill>
        <a:blip xmlns:r="http://schemas.openxmlformats.org/officeDocument/2006/relationships" r:embed="rId2"/>
        <a:stretch>
          <a:fillRect/>
        </a:stretch>
      </xdr:blipFill>
      <xdr:spPr>
        <a:xfrm>
          <a:off x="4451638" y="133590"/>
          <a:ext cx="695325" cy="249768"/>
        </a:xfrm>
        <a:prstGeom prst="rect">
          <a:avLst/>
        </a:prstGeom>
      </xdr:spPr>
    </xdr:pic>
    <xdr:clientData/>
  </xdr:twoCellAnchor>
  <xdr:twoCellAnchor editAs="oneCell">
    <xdr:from>
      <xdr:col>5</xdr:col>
      <xdr:colOff>122527</xdr:colOff>
      <xdr:row>0</xdr:row>
      <xdr:rowOff>34779</xdr:rowOff>
    </xdr:from>
    <xdr:to>
      <xdr:col>8</xdr:col>
      <xdr:colOff>156370</xdr:colOff>
      <xdr:row>0</xdr:row>
      <xdr:rowOff>454938</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4186" y="34779"/>
          <a:ext cx="531741" cy="420159"/>
        </a:xfrm>
        <a:prstGeom prst="rect">
          <a:avLst/>
        </a:prstGeom>
      </xdr:spPr>
    </xdr:pic>
    <xdr:clientData/>
  </xdr:twoCellAnchor>
  <xdr:twoCellAnchor editAs="oneCell">
    <xdr:from>
      <xdr:col>0</xdr:col>
      <xdr:colOff>69273</xdr:colOff>
      <xdr:row>0</xdr:row>
      <xdr:rowOff>109390</xdr:rowOff>
    </xdr:from>
    <xdr:to>
      <xdr:col>4</xdr:col>
      <xdr:colOff>77729</xdr:colOff>
      <xdr:row>0</xdr:row>
      <xdr:rowOff>393024</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6"/>
        <a:stretch>
          <a:fillRect/>
        </a:stretch>
      </xdr:blipFill>
      <xdr:spPr>
        <a:xfrm>
          <a:off x="69273" y="109390"/>
          <a:ext cx="861377" cy="283634"/>
        </a:xfrm>
        <a:prstGeom prst="rect">
          <a:avLst/>
        </a:prstGeom>
      </xdr:spPr>
    </xdr:pic>
    <xdr:clientData/>
  </xdr:twoCellAnchor>
  <xdr:twoCellAnchor editAs="oneCell">
    <xdr:from>
      <xdr:col>11</xdr:col>
      <xdr:colOff>160628</xdr:colOff>
      <xdr:row>0</xdr:row>
      <xdr:rowOff>117524</xdr:rowOff>
    </xdr:from>
    <xdr:to>
      <xdr:col>12</xdr:col>
      <xdr:colOff>113003</xdr:colOff>
      <xdr:row>0</xdr:row>
      <xdr:rowOff>460865</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19640" y="117524"/>
          <a:ext cx="380999" cy="343341"/>
        </a:xfrm>
        <a:prstGeom prst="rect">
          <a:avLst/>
        </a:prstGeom>
      </xdr:spPr>
    </xdr:pic>
    <xdr:clientData/>
  </xdr:twoCellAnchor>
  <xdr:twoCellAnchor editAs="oneCell">
    <xdr:from>
      <xdr:col>8</xdr:col>
      <xdr:colOff>304031</xdr:colOff>
      <xdr:row>0</xdr:row>
      <xdr:rowOff>5773</xdr:rowOff>
    </xdr:from>
    <xdr:to>
      <xdr:col>9</xdr:col>
      <xdr:colOff>240025</xdr:colOff>
      <xdr:row>0</xdr:row>
      <xdr:rowOff>598439</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11"/>
        <a:stretch>
          <a:fillRect/>
        </a:stretch>
      </xdr:blipFill>
      <xdr:spPr>
        <a:xfrm>
          <a:off x="2105122" y="5773"/>
          <a:ext cx="1213209" cy="592666"/>
        </a:xfrm>
        <a:prstGeom prst="rect">
          <a:avLst/>
        </a:prstGeom>
      </xdr:spPr>
    </xdr:pic>
    <xdr:clientData/>
  </xdr:twoCellAnchor>
  <xdr:twoCellAnchor editAs="oneCell">
    <xdr:from>
      <xdr:col>9</xdr:col>
      <xdr:colOff>148650</xdr:colOff>
      <xdr:row>0</xdr:row>
      <xdr:rowOff>0</xdr:rowOff>
    </xdr:from>
    <xdr:to>
      <xdr:col>10</xdr:col>
      <xdr:colOff>202077</xdr:colOff>
      <xdr:row>0</xdr:row>
      <xdr:rowOff>592666</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3"/>
        <a:stretch>
          <a:fillRect/>
        </a:stretch>
      </xdr:blipFill>
      <xdr:spPr>
        <a:xfrm>
          <a:off x="3317877" y="0"/>
          <a:ext cx="1005927" cy="59266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167552</xdr:colOff>
      <xdr:row>0</xdr:row>
      <xdr:rowOff>157402</xdr:rowOff>
    </xdr:from>
    <xdr:to>
      <xdr:col>10</xdr:col>
      <xdr:colOff>862877</xdr:colOff>
      <xdr:row>0</xdr:row>
      <xdr:rowOff>407170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200-000002000000}"/>
            </a:ext>
          </a:extLst>
        </xdr:cNvPr>
        <xdr:cNvPicPr/>
      </xdr:nvPicPr>
      <xdr:blipFill>
        <a:blip xmlns:r="http://schemas.openxmlformats.org/officeDocument/2006/relationships" r:embed="rId2"/>
        <a:stretch>
          <a:fillRect/>
        </a:stretch>
      </xdr:blipFill>
      <xdr:spPr>
        <a:xfrm>
          <a:off x="4477615" y="157402"/>
          <a:ext cx="695325" cy="249768"/>
        </a:xfrm>
        <a:prstGeom prst="rect">
          <a:avLst/>
        </a:prstGeom>
      </xdr:spPr>
    </xdr:pic>
    <xdr:clientData/>
  </xdr:twoCellAnchor>
  <xdr:twoCellAnchor editAs="oneCell">
    <xdr:from>
      <xdr:col>5</xdr:col>
      <xdr:colOff>157163</xdr:colOff>
      <xdr:row>0</xdr:row>
      <xdr:rowOff>58591</xdr:rowOff>
    </xdr:from>
    <xdr:to>
      <xdr:col>8</xdr:col>
      <xdr:colOff>178126</xdr:colOff>
      <xdr:row>0</xdr:row>
      <xdr:rowOff>478750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0163" y="58591"/>
          <a:ext cx="531741" cy="420159"/>
        </a:xfrm>
        <a:prstGeom prst="rect">
          <a:avLst/>
        </a:prstGeom>
      </xdr:spPr>
    </xdr:pic>
    <xdr:clientData/>
  </xdr:twoCellAnchor>
  <xdr:twoCellAnchor editAs="oneCell">
    <xdr:from>
      <xdr:col>0</xdr:col>
      <xdr:colOff>95250</xdr:colOff>
      <xdr:row>0</xdr:row>
      <xdr:rowOff>133202</xdr:rowOff>
    </xdr:from>
    <xdr:to>
      <xdr:col>4</xdr:col>
      <xdr:colOff>99377</xdr:colOff>
      <xdr:row>0</xdr:row>
      <xdr:rowOff>416836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6"/>
        <a:stretch>
          <a:fillRect/>
        </a:stretch>
      </xdr:blipFill>
      <xdr:spPr>
        <a:xfrm>
          <a:off x="95250" y="133202"/>
          <a:ext cx="861377" cy="283634"/>
        </a:xfrm>
        <a:prstGeom prst="rect">
          <a:avLst/>
        </a:prstGeom>
      </xdr:spPr>
    </xdr:pic>
    <xdr:clientData/>
  </xdr:twoCellAnchor>
  <xdr:twoCellAnchor editAs="oneCell">
    <xdr:from>
      <xdr:col>11</xdr:col>
      <xdr:colOff>420401</xdr:colOff>
      <xdr:row>0</xdr:row>
      <xdr:rowOff>111029</xdr:rowOff>
    </xdr:from>
    <xdr:to>
      <xdr:col>12</xdr:col>
      <xdr:colOff>372775</xdr:colOff>
      <xdr:row>0</xdr:row>
      <xdr:rowOff>454370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659151" y="111029"/>
          <a:ext cx="380999" cy="343341"/>
        </a:xfrm>
        <a:prstGeom prst="rect">
          <a:avLst/>
        </a:prstGeom>
      </xdr:spPr>
    </xdr:pic>
    <xdr:clientData/>
  </xdr:twoCellAnchor>
  <xdr:twoCellAnchor editAs="oneCell">
    <xdr:from>
      <xdr:col>8</xdr:col>
      <xdr:colOff>345161</xdr:colOff>
      <xdr:row>0</xdr:row>
      <xdr:rowOff>29585</xdr:rowOff>
    </xdr:from>
    <xdr:to>
      <xdr:col>9</xdr:col>
      <xdr:colOff>189151</xdr:colOff>
      <xdr:row>0</xdr:row>
      <xdr:rowOff>622251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11"/>
        <a:stretch>
          <a:fillRect/>
        </a:stretch>
      </xdr:blipFill>
      <xdr:spPr>
        <a:xfrm>
          <a:off x="2131099" y="29585"/>
          <a:ext cx="1213209" cy="592666"/>
        </a:xfrm>
        <a:prstGeom prst="rect">
          <a:avLst/>
        </a:prstGeom>
      </xdr:spPr>
    </xdr:pic>
    <xdr:clientData/>
  </xdr:twoCellAnchor>
  <xdr:twoCellAnchor editAs="oneCell">
    <xdr:from>
      <xdr:col>9</xdr:col>
      <xdr:colOff>188698</xdr:colOff>
      <xdr:row>0</xdr:row>
      <xdr:rowOff>23812</xdr:rowOff>
    </xdr:from>
    <xdr:to>
      <xdr:col>10</xdr:col>
      <xdr:colOff>39719</xdr:colOff>
      <xdr:row>0</xdr:row>
      <xdr:rowOff>616478</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200-000007000000}"/>
            </a:ext>
          </a:extLst>
        </xdr:cNvPr>
        <xdr:cNvPicPr>
          <a:picLocks noChangeAspect="1"/>
        </xdr:cNvPicPr>
      </xdr:nvPicPr>
      <xdr:blipFill>
        <a:blip xmlns:r="http://schemas.openxmlformats.org/officeDocument/2006/relationships" r:embed="rId13"/>
        <a:stretch>
          <a:fillRect/>
        </a:stretch>
      </xdr:blipFill>
      <xdr:spPr>
        <a:xfrm>
          <a:off x="3343854" y="23812"/>
          <a:ext cx="1005927" cy="59266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272328</xdr:colOff>
      <xdr:row>0</xdr:row>
      <xdr:rowOff>133590</xdr:rowOff>
    </xdr:from>
    <xdr:to>
      <xdr:col>11</xdr:col>
      <xdr:colOff>143740</xdr:colOff>
      <xdr:row>0</xdr:row>
      <xdr:rowOff>383358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300-000002000000}"/>
            </a:ext>
          </a:extLst>
        </xdr:cNvPr>
        <xdr:cNvPicPr/>
      </xdr:nvPicPr>
      <xdr:blipFill>
        <a:blip xmlns:r="http://schemas.openxmlformats.org/officeDocument/2006/relationships" r:embed="rId2"/>
        <a:stretch>
          <a:fillRect/>
        </a:stretch>
      </xdr:blipFill>
      <xdr:spPr>
        <a:xfrm>
          <a:off x="4444278" y="133590"/>
          <a:ext cx="695325" cy="249768"/>
        </a:xfrm>
        <a:prstGeom prst="rect">
          <a:avLst/>
        </a:prstGeom>
      </xdr:spPr>
    </xdr:pic>
    <xdr:clientData/>
  </xdr:twoCellAnchor>
  <xdr:twoCellAnchor editAs="oneCell">
    <xdr:from>
      <xdr:col>5</xdr:col>
      <xdr:colOff>123826</xdr:colOff>
      <xdr:row>0</xdr:row>
      <xdr:rowOff>34779</xdr:rowOff>
    </xdr:from>
    <xdr:to>
      <xdr:col>8</xdr:col>
      <xdr:colOff>174555</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6826" y="34779"/>
          <a:ext cx="531741" cy="420159"/>
        </a:xfrm>
        <a:prstGeom prst="rect">
          <a:avLst/>
        </a:prstGeom>
      </xdr:spPr>
    </xdr:pic>
    <xdr:clientData/>
  </xdr:twoCellAnchor>
  <xdr:twoCellAnchor editAs="oneCell">
    <xdr:from>
      <xdr:col>0</xdr:col>
      <xdr:colOff>61913</xdr:colOff>
      <xdr:row>0</xdr:row>
      <xdr:rowOff>109390</xdr:rowOff>
    </xdr:from>
    <xdr:to>
      <xdr:col>4</xdr:col>
      <xdr:colOff>85090</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6"/>
        <a:stretch>
          <a:fillRect/>
        </a:stretch>
      </xdr:blipFill>
      <xdr:spPr>
        <a:xfrm>
          <a:off x="61913" y="109390"/>
          <a:ext cx="861377" cy="283634"/>
        </a:xfrm>
        <a:prstGeom prst="rect">
          <a:avLst/>
        </a:prstGeom>
      </xdr:spPr>
    </xdr:pic>
    <xdr:clientData/>
  </xdr:twoCellAnchor>
  <xdr:twoCellAnchor editAs="oneCell">
    <xdr:from>
      <xdr:col>11</xdr:col>
      <xdr:colOff>306101</xdr:colOff>
      <xdr:row>0</xdr:row>
      <xdr:rowOff>111030</xdr:rowOff>
    </xdr:from>
    <xdr:to>
      <xdr:col>12</xdr:col>
      <xdr:colOff>258475</xdr:colOff>
      <xdr:row>0</xdr:row>
      <xdr:rowOff>454371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35239" y="111030"/>
          <a:ext cx="380999" cy="343341"/>
        </a:xfrm>
        <a:prstGeom prst="rect">
          <a:avLst/>
        </a:prstGeom>
      </xdr:spPr>
    </xdr:pic>
    <xdr:clientData/>
  </xdr:twoCellAnchor>
  <xdr:twoCellAnchor editAs="oneCell">
    <xdr:from>
      <xdr:col>8</xdr:col>
      <xdr:colOff>311824</xdr:colOff>
      <xdr:row>0</xdr:row>
      <xdr:rowOff>5773</xdr:rowOff>
    </xdr:from>
    <xdr:to>
      <xdr:col>9</xdr:col>
      <xdr:colOff>343933</xdr:colOff>
      <xdr:row>1</xdr:row>
      <xdr:rowOff>26939</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300-000006000000}"/>
            </a:ext>
          </a:extLst>
        </xdr:cNvPr>
        <xdr:cNvPicPr>
          <a:picLocks noChangeAspect="1"/>
        </xdr:cNvPicPr>
      </xdr:nvPicPr>
      <xdr:blipFill>
        <a:blip xmlns:r="http://schemas.openxmlformats.org/officeDocument/2006/relationships" r:embed="rId11"/>
        <a:stretch>
          <a:fillRect/>
        </a:stretch>
      </xdr:blipFill>
      <xdr:spPr>
        <a:xfrm>
          <a:off x="2097762" y="5773"/>
          <a:ext cx="1213209" cy="592666"/>
        </a:xfrm>
        <a:prstGeom prst="rect">
          <a:avLst/>
        </a:prstGeom>
      </xdr:spPr>
    </xdr:pic>
    <xdr:clientData/>
  </xdr:twoCellAnchor>
  <xdr:twoCellAnchor editAs="oneCell">
    <xdr:from>
      <xdr:col>9</xdr:col>
      <xdr:colOff>291092</xdr:colOff>
      <xdr:row>0</xdr:row>
      <xdr:rowOff>0</xdr:rowOff>
    </xdr:from>
    <xdr:to>
      <xdr:col>10</xdr:col>
      <xdr:colOff>258794</xdr:colOff>
      <xdr:row>1</xdr:row>
      <xdr:rowOff>21166</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300-000007000000}"/>
            </a:ext>
          </a:extLst>
        </xdr:cNvPr>
        <xdr:cNvPicPr>
          <a:picLocks noChangeAspect="1"/>
        </xdr:cNvPicPr>
      </xdr:nvPicPr>
      <xdr:blipFill>
        <a:blip xmlns:r="http://schemas.openxmlformats.org/officeDocument/2006/relationships" r:embed="rId13"/>
        <a:stretch>
          <a:fillRect/>
        </a:stretch>
      </xdr:blipFill>
      <xdr:spPr>
        <a:xfrm>
          <a:off x="3310517" y="0"/>
          <a:ext cx="1005927" cy="59266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391391</xdr:colOff>
      <xdr:row>0</xdr:row>
      <xdr:rowOff>143114</xdr:rowOff>
    </xdr:from>
    <xdr:to>
      <xdr:col>11</xdr:col>
      <xdr:colOff>324716</xdr:colOff>
      <xdr:row>0</xdr:row>
      <xdr:rowOff>392882</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400-000002000000}"/>
            </a:ext>
          </a:extLst>
        </xdr:cNvPr>
        <xdr:cNvPicPr/>
      </xdr:nvPicPr>
      <xdr:blipFill>
        <a:blip xmlns:r="http://schemas.openxmlformats.org/officeDocument/2006/relationships" r:embed="rId2"/>
        <a:stretch>
          <a:fillRect/>
        </a:stretch>
      </xdr:blipFill>
      <xdr:spPr>
        <a:xfrm>
          <a:off x="3848966" y="143114"/>
          <a:ext cx="695325" cy="249768"/>
        </a:xfrm>
        <a:prstGeom prst="rect">
          <a:avLst/>
        </a:prstGeom>
      </xdr:spPr>
    </xdr:pic>
    <xdr:clientData/>
  </xdr:twoCellAnchor>
  <xdr:twoCellAnchor editAs="oneCell">
    <xdr:from>
      <xdr:col>5</xdr:col>
      <xdr:colOff>128588</xdr:colOff>
      <xdr:row>0</xdr:row>
      <xdr:rowOff>39541</xdr:rowOff>
    </xdr:from>
    <xdr:to>
      <xdr:col>8</xdr:col>
      <xdr:colOff>179317</xdr:colOff>
      <xdr:row>0</xdr:row>
      <xdr:rowOff>459700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1588" y="39541"/>
          <a:ext cx="531741" cy="420159"/>
        </a:xfrm>
        <a:prstGeom prst="rect">
          <a:avLst/>
        </a:prstGeom>
      </xdr:spPr>
    </xdr:pic>
    <xdr:clientData/>
  </xdr:twoCellAnchor>
  <xdr:twoCellAnchor editAs="oneCell">
    <xdr:from>
      <xdr:col>0</xdr:col>
      <xdr:colOff>66675</xdr:colOff>
      <xdr:row>0</xdr:row>
      <xdr:rowOff>114152</xdr:rowOff>
    </xdr:from>
    <xdr:to>
      <xdr:col>4</xdr:col>
      <xdr:colOff>89852</xdr:colOff>
      <xdr:row>0</xdr:row>
      <xdr:rowOff>397786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6"/>
        <a:stretch>
          <a:fillRect/>
        </a:stretch>
      </xdr:blipFill>
      <xdr:spPr>
        <a:xfrm>
          <a:off x="66675" y="114152"/>
          <a:ext cx="861377" cy="283634"/>
        </a:xfrm>
        <a:prstGeom prst="rect">
          <a:avLst/>
        </a:prstGeom>
      </xdr:spPr>
    </xdr:pic>
    <xdr:clientData/>
  </xdr:twoCellAnchor>
  <xdr:twoCellAnchor editAs="oneCell">
    <xdr:from>
      <xdr:col>11</xdr:col>
      <xdr:colOff>396588</xdr:colOff>
      <xdr:row>0</xdr:row>
      <xdr:rowOff>91979</xdr:rowOff>
    </xdr:from>
    <xdr:to>
      <xdr:col>12</xdr:col>
      <xdr:colOff>382299</xdr:colOff>
      <xdr:row>0</xdr:row>
      <xdr:rowOff>435320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630576" y="91979"/>
          <a:ext cx="380999" cy="343341"/>
        </a:xfrm>
        <a:prstGeom prst="rect">
          <a:avLst/>
        </a:prstGeom>
      </xdr:spPr>
    </xdr:pic>
    <xdr:clientData/>
  </xdr:twoCellAnchor>
  <xdr:twoCellAnchor editAs="oneCell">
    <xdr:from>
      <xdr:col>8</xdr:col>
      <xdr:colOff>316586</xdr:colOff>
      <xdr:row>0</xdr:row>
      <xdr:rowOff>10535</xdr:rowOff>
    </xdr:from>
    <xdr:to>
      <xdr:col>9</xdr:col>
      <xdr:colOff>258207</xdr:colOff>
      <xdr:row>0</xdr:row>
      <xdr:rowOff>603201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400-000006000000}"/>
            </a:ext>
          </a:extLst>
        </xdr:cNvPr>
        <xdr:cNvPicPr>
          <a:picLocks noChangeAspect="1"/>
        </xdr:cNvPicPr>
      </xdr:nvPicPr>
      <xdr:blipFill>
        <a:blip xmlns:r="http://schemas.openxmlformats.org/officeDocument/2006/relationships" r:embed="rId11"/>
        <a:stretch>
          <a:fillRect/>
        </a:stretch>
      </xdr:blipFill>
      <xdr:spPr>
        <a:xfrm>
          <a:off x="2102524" y="10535"/>
          <a:ext cx="1213209" cy="592666"/>
        </a:xfrm>
        <a:prstGeom prst="rect">
          <a:avLst/>
        </a:prstGeom>
      </xdr:spPr>
    </xdr:pic>
    <xdr:clientData/>
  </xdr:twoCellAnchor>
  <xdr:twoCellAnchor editAs="oneCell">
    <xdr:from>
      <xdr:col>9</xdr:col>
      <xdr:colOff>162504</xdr:colOff>
      <xdr:row>0</xdr:row>
      <xdr:rowOff>4762</xdr:rowOff>
    </xdr:from>
    <xdr:to>
      <xdr:col>10</xdr:col>
      <xdr:colOff>468344</xdr:colOff>
      <xdr:row>0</xdr:row>
      <xdr:rowOff>597428</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400-000007000000}"/>
            </a:ext>
          </a:extLst>
        </xdr:cNvPr>
        <xdr:cNvPicPr>
          <a:picLocks noChangeAspect="1"/>
        </xdr:cNvPicPr>
      </xdr:nvPicPr>
      <xdr:blipFill>
        <a:blip xmlns:r="http://schemas.openxmlformats.org/officeDocument/2006/relationships" r:embed="rId13"/>
        <a:stretch>
          <a:fillRect/>
        </a:stretch>
      </xdr:blipFill>
      <xdr:spPr>
        <a:xfrm>
          <a:off x="3315279" y="4762"/>
          <a:ext cx="1005927" cy="59266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11</xdr:col>
      <xdr:colOff>479713</xdr:colOff>
      <xdr:row>0</xdr:row>
      <xdr:rowOff>185976</xdr:rowOff>
    </xdr:from>
    <xdr:to>
      <xdr:col>12</xdr:col>
      <xdr:colOff>672811</xdr:colOff>
      <xdr:row>0</xdr:row>
      <xdr:rowOff>435744</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3500-000008000000}"/>
            </a:ext>
          </a:extLst>
        </xdr:cNvPr>
        <xdr:cNvPicPr/>
      </xdr:nvPicPr>
      <xdr:blipFill>
        <a:blip xmlns:r="http://schemas.openxmlformats.org/officeDocument/2006/relationships" r:embed="rId2"/>
        <a:stretch>
          <a:fillRect/>
        </a:stretch>
      </xdr:blipFill>
      <xdr:spPr>
        <a:xfrm>
          <a:off x="4389293" y="185976"/>
          <a:ext cx="695325" cy="249768"/>
        </a:xfrm>
        <a:prstGeom prst="rect">
          <a:avLst/>
        </a:prstGeom>
      </xdr:spPr>
    </xdr:pic>
    <xdr:clientData/>
  </xdr:twoCellAnchor>
  <xdr:twoCellAnchor editAs="oneCell">
    <xdr:from>
      <xdr:col>6</xdr:col>
      <xdr:colOff>18617</xdr:colOff>
      <xdr:row>0</xdr:row>
      <xdr:rowOff>82403</xdr:rowOff>
    </xdr:from>
    <xdr:to>
      <xdr:col>8</xdr:col>
      <xdr:colOff>199664</xdr:colOff>
      <xdr:row>0</xdr:row>
      <xdr:rowOff>502562</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35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6140" y="82403"/>
          <a:ext cx="531741" cy="420159"/>
        </a:xfrm>
        <a:prstGeom prst="rect">
          <a:avLst/>
        </a:prstGeom>
      </xdr:spPr>
    </xdr:pic>
    <xdr:clientData/>
  </xdr:twoCellAnchor>
  <xdr:twoCellAnchor editAs="oneCell">
    <xdr:from>
      <xdr:col>0</xdr:col>
      <xdr:colOff>121227</xdr:colOff>
      <xdr:row>0</xdr:row>
      <xdr:rowOff>157014</xdr:rowOff>
    </xdr:from>
    <xdr:to>
      <xdr:col>4</xdr:col>
      <xdr:colOff>69069</xdr:colOff>
      <xdr:row>0</xdr:row>
      <xdr:rowOff>440648</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3500-00000A000000}"/>
            </a:ext>
          </a:extLst>
        </xdr:cNvPr>
        <xdr:cNvPicPr>
          <a:picLocks noChangeAspect="1"/>
        </xdr:cNvPicPr>
      </xdr:nvPicPr>
      <xdr:blipFill>
        <a:blip xmlns:r="http://schemas.openxmlformats.org/officeDocument/2006/relationships" r:embed="rId6"/>
        <a:stretch>
          <a:fillRect/>
        </a:stretch>
      </xdr:blipFill>
      <xdr:spPr>
        <a:xfrm>
          <a:off x="121227" y="157014"/>
          <a:ext cx="861377" cy="283634"/>
        </a:xfrm>
        <a:prstGeom prst="rect">
          <a:avLst/>
        </a:prstGeom>
      </xdr:spPr>
    </xdr:pic>
    <xdr:clientData/>
  </xdr:twoCellAnchor>
  <xdr:twoCellAnchor editAs="oneCell">
    <xdr:from>
      <xdr:col>12</xdr:col>
      <xdr:colOff>820883</xdr:colOff>
      <xdr:row>0</xdr:row>
      <xdr:rowOff>134841</xdr:rowOff>
    </xdr:from>
    <xdr:to>
      <xdr:col>12</xdr:col>
      <xdr:colOff>1201882</xdr:colOff>
      <xdr:row>0</xdr:row>
      <xdr:rowOff>478182</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5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232690" y="134841"/>
          <a:ext cx="380999" cy="343341"/>
        </a:xfrm>
        <a:prstGeom prst="rect">
          <a:avLst/>
        </a:prstGeom>
      </xdr:spPr>
    </xdr:pic>
    <xdr:clientData/>
  </xdr:twoCellAnchor>
  <xdr:twoCellAnchor editAs="oneCell">
    <xdr:from>
      <xdr:col>8</xdr:col>
      <xdr:colOff>477212</xdr:colOff>
      <xdr:row>0</xdr:row>
      <xdr:rowOff>53397</xdr:rowOff>
    </xdr:from>
    <xdr:to>
      <xdr:col>10</xdr:col>
      <xdr:colOff>105808</xdr:colOff>
      <xdr:row>1</xdr:row>
      <xdr:rowOff>57245</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3500-00000C000000}"/>
            </a:ext>
          </a:extLst>
        </xdr:cNvPr>
        <xdr:cNvPicPr>
          <a:picLocks noChangeAspect="1"/>
        </xdr:cNvPicPr>
      </xdr:nvPicPr>
      <xdr:blipFill>
        <a:blip xmlns:r="http://schemas.openxmlformats.org/officeDocument/2006/relationships" r:embed="rId11"/>
        <a:stretch>
          <a:fillRect/>
        </a:stretch>
      </xdr:blipFill>
      <xdr:spPr>
        <a:xfrm>
          <a:off x="2157076" y="53397"/>
          <a:ext cx="1213209" cy="592666"/>
        </a:xfrm>
        <a:prstGeom prst="rect">
          <a:avLst/>
        </a:prstGeom>
      </xdr:spPr>
    </xdr:pic>
    <xdr:clientData/>
  </xdr:twoCellAnchor>
  <xdr:twoCellAnchor editAs="oneCell">
    <xdr:from>
      <xdr:col>10</xdr:col>
      <xdr:colOff>191945</xdr:colOff>
      <xdr:row>0</xdr:row>
      <xdr:rowOff>47624</xdr:rowOff>
    </xdr:from>
    <xdr:to>
      <xdr:col>11</xdr:col>
      <xdr:colOff>466179</xdr:colOff>
      <xdr:row>1</xdr:row>
      <xdr:rowOff>51472</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3500-00000D000000}"/>
            </a:ext>
          </a:extLst>
        </xdr:cNvPr>
        <xdr:cNvPicPr>
          <a:picLocks noChangeAspect="1"/>
        </xdr:cNvPicPr>
      </xdr:nvPicPr>
      <xdr:blipFill>
        <a:blip xmlns:r="http://schemas.openxmlformats.org/officeDocument/2006/relationships" r:embed="rId13"/>
        <a:stretch>
          <a:fillRect/>
        </a:stretch>
      </xdr:blipFill>
      <xdr:spPr>
        <a:xfrm>
          <a:off x="3369831" y="47624"/>
          <a:ext cx="1005927" cy="5926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11</xdr:col>
      <xdr:colOff>133350</xdr:colOff>
      <xdr:row>0</xdr:row>
      <xdr:rowOff>168659</xdr:rowOff>
    </xdr:from>
    <xdr:to>
      <xdr:col>12</xdr:col>
      <xdr:colOff>443346</xdr:colOff>
      <xdr:row>0</xdr:row>
      <xdr:rowOff>418427</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3600-000008000000}"/>
            </a:ext>
          </a:extLst>
        </xdr:cNvPr>
        <xdr:cNvPicPr/>
      </xdr:nvPicPr>
      <xdr:blipFill>
        <a:blip xmlns:r="http://schemas.openxmlformats.org/officeDocument/2006/relationships" r:embed="rId2"/>
        <a:stretch>
          <a:fillRect/>
        </a:stretch>
      </xdr:blipFill>
      <xdr:spPr>
        <a:xfrm>
          <a:off x="4384964" y="168659"/>
          <a:ext cx="695325" cy="249768"/>
        </a:xfrm>
        <a:prstGeom prst="rect">
          <a:avLst/>
        </a:prstGeom>
      </xdr:spPr>
    </xdr:pic>
    <xdr:clientData/>
  </xdr:twoCellAnchor>
  <xdr:twoCellAnchor editAs="oneCell">
    <xdr:from>
      <xdr:col>5</xdr:col>
      <xdr:colOff>131186</xdr:colOff>
      <xdr:row>0</xdr:row>
      <xdr:rowOff>65086</xdr:rowOff>
    </xdr:from>
    <xdr:to>
      <xdr:col>8</xdr:col>
      <xdr:colOff>165030</xdr:colOff>
      <xdr:row>0</xdr:row>
      <xdr:rowOff>485245</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3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1811" y="65086"/>
          <a:ext cx="531741" cy="420159"/>
        </a:xfrm>
        <a:prstGeom prst="rect">
          <a:avLst/>
        </a:prstGeom>
      </xdr:spPr>
    </xdr:pic>
    <xdr:clientData/>
  </xdr:twoCellAnchor>
  <xdr:twoCellAnchor editAs="oneCell">
    <xdr:from>
      <xdr:col>0</xdr:col>
      <xdr:colOff>116898</xdr:colOff>
      <xdr:row>0</xdr:row>
      <xdr:rowOff>139697</xdr:rowOff>
    </xdr:from>
    <xdr:to>
      <xdr:col>4</xdr:col>
      <xdr:colOff>34434</xdr:colOff>
      <xdr:row>0</xdr:row>
      <xdr:rowOff>423331</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3600-00000A000000}"/>
            </a:ext>
          </a:extLst>
        </xdr:cNvPr>
        <xdr:cNvPicPr>
          <a:picLocks noChangeAspect="1"/>
        </xdr:cNvPicPr>
      </xdr:nvPicPr>
      <xdr:blipFill>
        <a:blip xmlns:r="http://schemas.openxmlformats.org/officeDocument/2006/relationships" r:embed="rId6"/>
        <a:stretch>
          <a:fillRect/>
        </a:stretch>
      </xdr:blipFill>
      <xdr:spPr>
        <a:xfrm>
          <a:off x="116898" y="139697"/>
          <a:ext cx="861377" cy="283634"/>
        </a:xfrm>
        <a:prstGeom prst="rect">
          <a:avLst/>
        </a:prstGeom>
      </xdr:spPr>
    </xdr:pic>
    <xdr:clientData/>
  </xdr:twoCellAnchor>
  <xdr:twoCellAnchor editAs="oneCell">
    <xdr:from>
      <xdr:col>12</xdr:col>
      <xdr:colOff>591417</xdr:colOff>
      <xdr:row>0</xdr:row>
      <xdr:rowOff>117524</xdr:rowOff>
    </xdr:from>
    <xdr:to>
      <xdr:col>12</xdr:col>
      <xdr:colOff>972416</xdr:colOff>
      <xdr:row>0</xdr:row>
      <xdr:rowOff>460865</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6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228361" y="117524"/>
          <a:ext cx="380999" cy="343341"/>
        </a:xfrm>
        <a:prstGeom prst="rect">
          <a:avLst/>
        </a:prstGeom>
      </xdr:spPr>
    </xdr:pic>
    <xdr:clientData/>
  </xdr:twoCellAnchor>
  <xdr:twoCellAnchor editAs="oneCell">
    <xdr:from>
      <xdr:col>8</xdr:col>
      <xdr:colOff>416599</xdr:colOff>
      <xdr:row>0</xdr:row>
      <xdr:rowOff>36080</xdr:rowOff>
    </xdr:from>
    <xdr:to>
      <xdr:col>9</xdr:col>
      <xdr:colOff>582058</xdr:colOff>
      <xdr:row>1</xdr:row>
      <xdr:rowOff>104871</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3600-00000C000000}"/>
            </a:ext>
          </a:extLst>
        </xdr:cNvPr>
        <xdr:cNvPicPr>
          <a:picLocks noChangeAspect="1"/>
        </xdr:cNvPicPr>
      </xdr:nvPicPr>
      <xdr:blipFill>
        <a:blip xmlns:r="http://schemas.openxmlformats.org/officeDocument/2006/relationships" r:embed="rId11"/>
        <a:stretch>
          <a:fillRect/>
        </a:stretch>
      </xdr:blipFill>
      <xdr:spPr>
        <a:xfrm>
          <a:off x="2152747" y="36080"/>
          <a:ext cx="1213209" cy="592666"/>
        </a:xfrm>
        <a:prstGeom prst="rect">
          <a:avLst/>
        </a:prstGeom>
      </xdr:spPr>
    </xdr:pic>
    <xdr:clientData/>
  </xdr:twoCellAnchor>
  <xdr:twoCellAnchor editAs="oneCell">
    <xdr:from>
      <xdr:col>9</xdr:col>
      <xdr:colOff>598922</xdr:colOff>
      <xdr:row>0</xdr:row>
      <xdr:rowOff>30307</xdr:rowOff>
    </xdr:from>
    <xdr:to>
      <xdr:col>11</xdr:col>
      <xdr:colOff>180428</xdr:colOff>
      <xdr:row>1</xdr:row>
      <xdr:rowOff>99098</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3600-00000D000000}"/>
            </a:ext>
          </a:extLst>
        </xdr:cNvPr>
        <xdr:cNvPicPr>
          <a:picLocks noChangeAspect="1"/>
        </xdr:cNvPicPr>
      </xdr:nvPicPr>
      <xdr:blipFill>
        <a:blip xmlns:r="http://schemas.openxmlformats.org/officeDocument/2006/relationships" r:embed="rId13"/>
        <a:stretch>
          <a:fillRect/>
        </a:stretch>
      </xdr:blipFill>
      <xdr:spPr>
        <a:xfrm>
          <a:off x="3365502" y="30307"/>
          <a:ext cx="1005927" cy="59266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9</xdr:col>
      <xdr:colOff>881928</xdr:colOff>
      <xdr:row>0</xdr:row>
      <xdr:rowOff>143114</xdr:rowOff>
    </xdr:from>
    <xdr:to>
      <xdr:col>10</xdr:col>
      <xdr:colOff>586653</xdr:colOff>
      <xdr:row>0</xdr:row>
      <xdr:rowOff>392882</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700-000002000000}"/>
            </a:ext>
          </a:extLst>
        </xdr:cNvPr>
        <xdr:cNvPicPr/>
      </xdr:nvPicPr>
      <xdr:blipFill>
        <a:blip xmlns:r="http://schemas.openxmlformats.org/officeDocument/2006/relationships" r:embed="rId2"/>
        <a:stretch>
          <a:fillRect/>
        </a:stretch>
      </xdr:blipFill>
      <xdr:spPr>
        <a:xfrm>
          <a:off x="4382366" y="143114"/>
          <a:ext cx="695325" cy="249768"/>
        </a:xfrm>
        <a:prstGeom prst="rect">
          <a:avLst/>
        </a:prstGeom>
      </xdr:spPr>
    </xdr:pic>
    <xdr:clientData/>
  </xdr:twoCellAnchor>
  <xdr:twoCellAnchor editAs="oneCell">
    <xdr:from>
      <xdr:col>4</xdr:col>
      <xdr:colOff>180975</xdr:colOff>
      <xdr:row>0</xdr:row>
      <xdr:rowOff>39541</xdr:rowOff>
    </xdr:from>
    <xdr:to>
      <xdr:col>8</xdr:col>
      <xdr:colOff>50729</xdr:colOff>
      <xdr:row>0</xdr:row>
      <xdr:rowOff>459700</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9213" y="39541"/>
          <a:ext cx="531741" cy="420159"/>
        </a:xfrm>
        <a:prstGeom prst="rect">
          <a:avLst/>
        </a:prstGeom>
      </xdr:spPr>
    </xdr:pic>
    <xdr:clientData/>
  </xdr:twoCellAnchor>
  <xdr:twoCellAnchor editAs="oneCell">
    <xdr:from>
      <xdr:col>0</xdr:col>
      <xdr:colOff>114300</xdr:colOff>
      <xdr:row>0</xdr:row>
      <xdr:rowOff>114152</xdr:rowOff>
    </xdr:from>
    <xdr:to>
      <xdr:col>4</xdr:col>
      <xdr:colOff>85089</xdr:colOff>
      <xdr:row>0</xdr:row>
      <xdr:rowOff>397786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700-000004000000}"/>
            </a:ext>
          </a:extLst>
        </xdr:cNvPr>
        <xdr:cNvPicPr>
          <a:picLocks noChangeAspect="1"/>
        </xdr:cNvPicPr>
      </xdr:nvPicPr>
      <xdr:blipFill>
        <a:blip xmlns:r="http://schemas.openxmlformats.org/officeDocument/2006/relationships" r:embed="rId6"/>
        <a:stretch>
          <a:fillRect/>
        </a:stretch>
      </xdr:blipFill>
      <xdr:spPr>
        <a:xfrm>
          <a:off x="114300" y="114152"/>
          <a:ext cx="861377" cy="283634"/>
        </a:xfrm>
        <a:prstGeom prst="rect">
          <a:avLst/>
        </a:prstGeom>
      </xdr:spPr>
    </xdr:pic>
    <xdr:clientData/>
  </xdr:twoCellAnchor>
  <xdr:twoCellAnchor editAs="oneCell">
    <xdr:from>
      <xdr:col>11</xdr:col>
      <xdr:colOff>87025</xdr:colOff>
      <xdr:row>0</xdr:row>
      <xdr:rowOff>91979</xdr:rowOff>
    </xdr:from>
    <xdr:to>
      <xdr:col>12</xdr:col>
      <xdr:colOff>139412</xdr:colOff>
      <xdr:row>0</xdr:row>
      <xdr:rowOff>435320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7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225763" y="91979"/>
          <a:ext cx="380999" cy="343341"/>
        </a:xfrm>
        <a:prstGeom prst="rect">
          <a:avLst/>
        </a:prstGeom>
      </xdr:spPr>
    </xdr:pic>
    <xdr:clientData/>
  </xdr:twoCellAnchor>
  <xdr:twoCellAnchor editAs="oneCell">
    <xdr:from>
      <xdr:col>8</xdr:col>
      <xdr:colOff>126086</xdr:colOff>
      <xdr:row>0</xdr:row>
      <xdr:rowOff>5773</xdr:rowOff>
    </xdr:from>
    <xdr:to>
      <xdr:col>9</xdr:col>
      <xdr:colOff>43895</xdr:colOff>
      <xdr:row>1</xdr:row>
      <xdr:rowOff>93614</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700-000006000000}"/>
            </a:ext>
          </a:extLst>
        </xdr:cNvPr>
        <xdr:cNvPicPr>
          <a:picLocks noChangeAspect="1"/>
        </xdr:cNvPicPr>
      </xdr:nvPicPr>
      <xdr:blipFill>
        <a:blip xmlns:r="http://schemas.openxmlformats.org/officeDocument/2006/relationships" r:embed="rId11"/>
        <a:stretch>
          <a:fillRect/>
        </a:stretch>
      </xdr:blipFill>
      <xdr:spPr>
        <a:xfrm>
          <a:off x="1664374" y="5773"/>
          <a:ext cx="1213209" cy="592666"/>
        </a:xfrm>
        <a:prstGeom prst="rect">
          <a:avLst/>
        </a:prstGeom>
      </xdr:spPr>
    </xdr:pic>
    <xdr:clientData/>
  </xdr:twoCellAnchor>
  <xdr:twoCellAnchor editAs="oneCell">
    <xdr:from>
      <xdr:col>8</xdr:col>
      <xdr:colOff>1157866</xdr:colOff>
      <xdr:row>0</xdr:row>
      <xdr:rowOff>4762</xdr:rowOff>
    </xdr:from>
    <xdr:to>
      <xdr:col>9</xdr:col>
      <xdr:colOff>868393</xdr:colOff>
      <xdr:row>1</xdr:row>
      <xdr:rowOff>92603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700-000007000000}"/>
            </a:ext>
          </a:extLst>
        </xdr:cNvPr>
        <xdr:cNvPicPr>
          <a:picLocks noChangeAspect="1"/>
        </xdr:cNvPicPr>
      </xdr:nvPicPr>
      <xdr:blipFill>
        <a:blip xmlns:r="http://schemas.openxmlformats.org/officeDocument/2006/relationships" r:embed="rId13"/>
        <a:stretch>
          <a:fillRect/>
        </a:stretch>
      </xdr:blipFill>
      <xdr:spPr>
        <a:xfrm>
          <a:off x="3362904" y="4762"/>
          <a:ext cx="1005927" cy="59266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539029</xdr:colOff>
      <xdr:row>0</xdr:row>
      <xdr:rowOff>138352</xdr:rowOff>
    </xdr:from>
    <xdr:to>
      <xdr:col>12</xdr:col>
      <xdr:colOff>258041</xdr:colOff>
      <xdr:row>0</xdr:row>
      <xdr:rowOff>388120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800-000002000000}"/>
            </a:ext>
          </a:extLst>
        </xdr:cNvPr>
        <xdr:cNvPicPr/>
      </xdr:nvPicPr>
      <xdr:blipFill>
        <a:blip xmlns:r="http://schemas.openxmlformats.org/officeDocument/2006/relationships" r:embed="rId2"/>
        <a:stretch>
          <a:fillRect/>
        </a:stretch>
      </xdr:blipFill>
      <xdr:spPr>
        <a:xfrm>
          <a:off x="4377604" y="138352"/>
          <a:ext cx="695325" cy="249768"/>
        </a:xfrm>
        <a:prstGeom prst="rect">
          <a:avLst/>
        </a:prstGeom>
      </xdr:spPr>
    </xdr:pic>
    <xdr:clientData/>
  </xdr:twoCellAnchor>
  <xdr:twoCellAnchor editAs="oneCell">
    <xdr:from>
      <xdr:col>4</xdr:col>
      <xdr:colOff>176213</xdr:colOff>
      <xdr:row>0</xdr:row>
      <xdr:rowOff>34779</xdr:rowOff>
    </xdr:from>
    <xdr:to>
      <xdr:col>8</xdr:col>
      <xdr:colOff>50729</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8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4451" y="34779"/>
          <a:ext cx="531741" cy="420159"/>
        </a:xfrm>
        <a:prstGeom prst="rect">
          <a:avLst/>
        </a:prstGeom>
      </xdr:spPr>
    </xdr:pic>
    <xdr:clientData/>
  </xdr:twoCellAnchor>
  <xdr:twoCellAnchor editAs="oneCell">
    <xdr:from>
      <xdr:col>0</xdr:col>
      <xdr:colOff>109538</xdr:colOff>
      <xdr:row>0</xdr:row>
      <xdr:rowOff>109390</xdr:rowOff>
    </xdr:from>
    <xdr:to>
      <xdr:col>4</xdr:col>
      <xdr:colOff>80327</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800-000004000000}"/>
            </a:ext>
          </a:extLst>
        </xdr:cNvPr>
        <xdr:cNvPicPr>
          <a:picLocks noChangeAspect="1"/>
        </xdr:cNvPicPr>
      </xdr:nvPicPr>
      <xdr:blipFill>
        <a:blip xmlns:r="http://schemas.openxmlformats.org/officeDocument/2006/relationships" r:embed="rId6"/>
        <a:stretch>
          <a:fillRect/>
        </a:stretch>
      </xdr:blipFill>
      <xdr:spPr>
        <a:xfrm>
          <a:off x="109538" y="109390"/>
          <a:ext cx="861377" cy="283634"/>
        </a:xfrm>
        <a:prstGeom prst="rect">
          <a:avLst/>
        </a:prstGeom>
      </xdr:spPr>
    </xdr:pic>
    <xdr:clientData/>
  </xdr:twoCellAnchor>
  <xdr:twoCellAnchor editAs="oneCell">
    <xdr:from>
      <xdr:col>12</xdr:col>
      <xdr:colOff>406113</xdr:colOff>
      <xdr:row>0</xdr:row>
      <xdr:rowOff>87217</xdr:rowOff>
    </xdr:from>
    <xdr:to>
      <xdr:col>12</xdr:col>
      <xdr:colOff>787112</xdr:colOff>
      <xdr:row>0</xdr:row>
      <xdr:rowOff>430558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8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221001" y="87217"/>
          <a:ext cx="380999" cy="343341"/>
        </a:xfrm>
        <a:prstGeom prst="rect">
          <a:avLst/>
        </a:prstGeom>
      </xdr:spPr>
    </xdr:pic>
    <xdr:clientData/>
  </xdr:twoCellAnchor>
  <xdr:twoCellAnchor editAs="oneCell">
    <xdr:from>
      <xdr:col>8</xdr:col>
      <xdr:colOff>140374</xdr:colOff>
      <xdr:row>0</xdr:row>
      <xdr:rowOff>1010</xdr:rowOff>
    </xdr:from>
    <xdr:to>
      <xdr:col>9</xdr:col>
      <xdr:colOff>362983</xdr:colOff>
      <xdr:row>1</xdr:row>
      <xdr:rowOff>126951</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800-000006000000}"/>
            </a:ext>
          </a:extLst>
        </xdr:cNvPr>
        <xdr:cNvPicPr>
          <a:picLocks noChangeAspect="1"/>
        </xdr:cNvPicPr>
      </xdr:nvPicPr>
      <xdr:blipFill>
        <a:blip xmlns:r="http://schemas.openxmlformats.org/officeDocument/2006/relationships" r:embed="rId11"/>
        <a:stretch>
          <a:fillRect/>
        </a:stretch>
      </xdr:blipFill>
      <xdr:spPr>
        <a:xfrm>
          <a:off x="1678662" y="1010"/>
          <a:ext cx="1213209" cy="592666"/>
        </a:xfrm>
        <a:prstGeom prst="rect">
          <a:avLst/>
        </a:prstGeom>
      </xdr:spPr>
    </xdr:pic>
    <xdr:clientData/>
  </xdr:twoCellAnchor>
  <xdr:twoCellAnchor editAs="oneCell">
    <xdr:from>
      <xdr:col>9</xdr:col>
      <xdr:colOff>224416</xdr:colOff>
      <xdr:row>0</xdr:row>
      <xdr:rowOff>0</xdr:rowOff>
    </xdr:from>
    <xdr:to>
      <xdr:col>10</xdr:col>
      <xdr:colOff>587406</xdr:colOff>
      <xdr:row>1</xdr:row>
      <xdr:rowOff>125941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3"/>
        <a:stretch>
          <a:fillRect/>
        </a:stretch>
      </xdr:blipFill>
      <xdr:spPr>
        <a:xfrm>
          <a:off x="2753304" y="0"/>
          <a:ext cx="1005927" cy="59266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518680</xdr:colOff>
      <xdr:row>0</xdr:row>
      <xdr:rowOff>138352</xdr:rowOff>
    </xdr:from>
    <xdr:to>
      <xdr:col>12</xdr:col>
      <xdr:colOff>114301</xdr:colOff>
      <xdr:row>0</xdr:row>
      <xdr:rowOff>388120</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3900-000008000000}"/>
            </a:ext>
          </a:extLst>
        </xdr:cNvPr>
        <xdr:cNvPicPr/>
      </xdr:nvPicPr>
      <xdr:blipFill>
        <a:blip xmlns:r="http://schemas.openxmlformats.org/officeDocument/2006/relationships" r:embed="rId2"/>
        <a:stretch>
          <a:fillRect/>
        </a:stretch>
      </xdr:blipFill>
      <xdr:spPr>
        <a:xfrm>
          <a:off x="4358987" y="138352"/>
          <a:ext cx="695325" cy="249768"/>
        </a:xfrm>
        <a:prstGeom prst="rect">
          <a:avLst/>
        </a:prstGeom>
      </xdr:spPr>
    </xdr:pic>
    <xdr:clientData/>
  </xdr:twoCellAnchor>
  <xdr:twoCellAnchor editAs="oneCell">
    <xdr:from>
      <xdr:col>4</xdr:col>
      <xdr:colOff>152834</xdr:colOff>
      <xdr:row>0</xdr:row>
      <xdr:rowOff>34779</xdr:rowOff>
    </xdr:from>
    <xdr:to>
      <xdr:col>8</xdr:col>
      <xdr:colOff>9165</xdr:colOff>
      <xdr:row>0</xdr:row>
      <xdr:rowOff>454938</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3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5834" y="34779"/>
          <a:ext cx="531741" cy="420159"/>
        </a:xfrm>
        <a:prstGeom prst="rect">
          <a:avLst/>
        </a:prstGeom>
      </xdr:spPr>
    </xdr:pic>
    <xdr:clientData/>
  </xdr:twoCellAnchor>
  <xdr:twoCellAnchor editAs="oneCell">
    <xdr:from>
      <xdr:col>0</xdr:col>
      <xdr:colOff>90921</xdr:colOff>
      <xdr:row>0</xdr:row>
      <xdr:rowOff>109390</xdr:rowOff>
    </xdr:from>
    <xdr:to>
      <xdr:col>4</xdr:col>
      <xdr:colOff>47423</xdr:colOff>
      <xdr:row>0</xdr:row>
      <xdr:rowOff>393024</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3900-00000A000000}"/>
            </a:ext>
          </a:extLst>
        </xdr:cNvPr>
        <xdr:cNvPicPr>
          <a:picLocks noChangeAspect="1"/>
        </xdr:cNvPicPr>
      </xdr:nvPicPr>
      <xdr:blipFill>
        <a:blip xmlns:r="http://schemas.openxmlformats.org/officeDocument/2006/relationships" r:embed="rId6"/>
        <a:stretch>
          <a:fillRect/>
        </a:stretch>
      </xdr:blipFill>
      <xdr:spPr>
        <a:xfrm>
          <a:off x="90921" y="109390"/>
          <a:ext cx="861377" cy="283634"/>
        </a:xfrm>
        <a:prstGeom prst="rect">
          <a:avLst/>
        </a:prstGeom>
      </xdr:spPr>
    </xdr:pic>
    <xdr:clientData/>
  </xdr:twoCellAnchor>
  <xdr:twoCellAnchor editAs="oneCell">
    <xdr:from>
      <xdr:col>12</xdr:col>
      <xdr:colOff>284020</xdr:colOff>
      <xdr:row>0</xdr:row>
      <xdr:rowOff>87217</xdr:rowOff>
    </xdr:from>
    <xdr:to>
      <xdr:col>12</xdr:col>
      <xdr:colOff>665019</xdr:colOff>
      <xdr:row>0</xdr:row>
      <xdr:rowOff>430558</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9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202384" y="87217"/>
          <a:ext cx="380999" cy="343341"/>
        </a:xfrm>
        <a:prstGeom prst="rect">
          <a:avLst/>
        </a:prstGeom>
      </xdr:spPr>
    </xdr:pic>
    <xdr:clientData/>
  </xdr:twoCellAnchor>
  <xdr:twoCellAnchor editAs="oneCell">
    <xdr:from>
      <xdr:col>8</xdr:col>
      <xdr:colOff>109201</xdr:colOff>
      <xdr:row>0</xdr:row>
      <xdr:rowOff>1444</xdr:rowOff>
    </xdr:from>
    <xdr:to>
      <xdr:col>9</xdr:col>
      <xdr:colOff>335274</xdr:colOff>
      <xdr:row>1</xdr:row>
      <xdr:rowOff>70235</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3900-00000C000000}"/>
            </a:ext>
          </a:extLst>
        </xdr:cNvPr>
        <xdr:cNvPicPr>
          <a:picLocks noChangeAspect="1"/>
        </xdr:cNvPicPr>
      </xdr:nvPicPr>
      <xdr:blipFill>
        <a:blip xmlns:r="http://schemas.openxmlformats.org/officeDocument/2006/relationships" r:embed="rId11"/>
        <a:stretch>
          <a:fillRect/>
        </a:stretch>
      </xdr:blipFill>
      <xdr:spPr>
        <a:xfrm>
          <a:off x="1689486" y="1444"/>
          <a:ext cx="1213209" cy="592666"/>
        </a:xfrm>
        <a:prstGeom prst="rect">
          <a:avLst/>
        </a:prstGeom>
      </xdr:spPr>
    </xdr:pic>
    <xdr:clientData/>
  </xdr:twoCellAnchor>
  <xdr:twoCellAnchor editAs="oneCell">
    <xdr:from>
      <xdr:col>9</xdr:col>
      <xdr:colOff>174627</xdr:colOff>
      <xdr:row>0</xdr:row>
      <xdr:rowOff>4329</xdr:rowOff>
    </xdr:from>
    <xdr:to>
      <xdr:col>10</xdr:col>
      <xdr:colOff>544111</xdr:colOff>
      <xdr:row>1</xdr:row>
      <xdr:rowOff>73120</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3900-00000D000000}"/>
            </a:ext>
          </a:extLst>
        </xdr:cNvPr>
        <xdr:cNvPicPr>
          <a:picLocks noChangeAspect="1"/>
        </xdr:cNvPicPr>
      </xdr:nvPicPr>
      <xdr:blipFill>
        <a:blip xmlns:r="http://schemas.openxmlformats.org/officeDocument/2006/relationships" r:embed="rId13"/>
        <a:stretch>
          <a:fillRect/>
        </a:stretch>
      </xdr:blipFill>
      <xdr:spPr>
        <a:xfrm>
          <a:off x="2742048" y="4329"/>
          <a:ext cx="1005927" cy="59266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11</xdr:col>
      <xdr:colOff>310428</xdr:colOff>
      <xdr:row>0</xdr:row>
      <xdr:rowOff>143116</xdr:rowOff>
    </xdr:from>
    <xdr:to>
      <xdr:col>12</xdr:col>
      <xdr:colOff>629516</xdr:colOff>
      <xdr:row>0</xdr:row>
      <xdr:rowOff>392884</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A00-000002000000}"/>
            </a:ext>
          </a:extLst>
        </xdr:cNvPr>
        <xdr:cNvPicPr/>
      </xdr:nvPicPr>
      <xdr:blipFill>
        <a:blip xmlns:r="http://schemas.openxmlformats.org/officeDocument/2006/relationships" r:embed="rId2"/>
        <a:stretch>
          <a:fillRect/>
        </a:stretch>
      </xdr:blipFill>
      <xdr:spPr>
        <a:xfrm>
          <a:off x="4353791" y="143116"/>
          <a:ext cx="695325" cy="249768"/>
        </a:xfrm>
        <a:prstGeom prst="rect">
          <a:avLst/>
        </a:prstGeom>
      </xdr:spPr>
    </xdr:pic>
    <xdr:clientData/>
  </xdr:twoCellAnchor>
  <xdr:twoCellAnchor editAs="oneCell">
    <xdr:from>
      <xdr:col>5</xdr:col>
      <xdr:colOff>152400</xdr:colOff>
      <xdr:row>0</xdr:row>
      <xdr:rowOff>39543</xdr:rowOff>
    </xdr:from>
    <xdr:to>
      <xdr:col>8</xdr:col>
      <xdr:colOff>193603</xdr:colOff>
      <xdr:row>0</xdr:row>
      <xdr:rowOff>459702</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A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0638" y="39543"/>
          <a:ext cx="531741" cy="420159"/>
        </a:xfrm>
        <a:prstGeom prst="rect">
          <a:avLst/>
        </a:prstGeom>
      </xdr:spPr>
    </xdr:pic>
    <xdr:clientData/>
  </xdr:twoCellAnchor>
  <xdr:twoCellAnchor editAs="oneCell">
    <xdr:from>
      <xdr:col>0</xdr:col>
      <xdr:colOff>85725</xdr:colOff>
      <xdr:row>0</xdr:row>
      <xdr:rowOff>114154</xdr:rowOff>
    </xdr:from>
    <xdr:to>
      <xdr:col>4</xdr:col>
      <xdr:colOff>56514</xdr:colOff>
      <xdr:row>0</xdr:row>
      <xdr:rowOff>397788</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A00-000004000000}"/>
            </a:ext>
          </a:extLst>
        </xdr:cNvPr>
        <xdr:cNvPicPr>
          <a:picLocks noChangeAspect="1"/>
        </xdr:cNvPicPr>
      </xdr:nvPicPr>
      <xdr:blipFill>
        <a:blip xmlns:r="http://schemas.openxmlformats.org/officeDocument/2006/relationships" r:embed="rId6"/>
        <a:stretch>
          <a:fillRect/>
        </a:stretch>
      </xdr:blipFill>
      <xdr:spPr>
        <a:xfrm>
          <a:off x="85725" y="114154"/>
          <a:ext cx="861377" cy="283634"/>
        </a:xfrm>
        <a:prstGeom prst="rect">
          <a:avLst/>
        </a:prstGeom>
      </xdr:spPr>
    </xdr:pic>
    <xdr:clientData/>
  </xdr:twoCellAnchor>
  <xdr:twoCellAnchor editAs="oneCell">
    <xdr:from>
      <xdr:col>12</xdr:col>
      <xdr:colOff>777588</xdr:colOff>
      <xdr:row>0</xdr:row>
      <xdr:rowOff>91981</xdr:rowOff>
    </xdr:from>
    <xdr:to>
      <xdr:col>12</xdr:col>
      <xdr:colOff>1158587</xdr:colOff>
      <xdr:row>0</xdr:row>
      <xdr:rowOff>435322</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A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197188" y="91981"/>
          <a:ext cx="380999" cy="343341"/>
        </a:xfrm>
        <a:prstGeom prst="rect">
          <a:avLst/>
        </a:prstGeom>
      </xdr:spPr>
    </xdr:pic>
    <xdr:clientData/>
  </xdr:twoCellAnchor>
  <xdr:twoCellAnchor editAs="oneCell">
    <xdr:from>
      <xdr:col>8</xdr:col>
      <xdr:colOff>449936</xdr:colOff>
      <xdr:row>0</xdr:row>
      <xdr:rowOff>10537</xdr:rowOff>
    </xdr:from>
    <xdr:to>
      <xdr:col>9</xdr:col>
      <xdr:colOff>601108</xdr:colOff>
      <xdr:row>1</xdr:row>
      <xdr:rowOff>3128</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A00-000006000000}"/>
            </a:ext>
          </a:extLst>
        </xdr:cNvPr>
        <xdr:cNvPicPr>
          <a:picLocks noChangeAspect="1"/>
        </xdr:cNvPicPr>
      </xdr:nvPicPr>
      <xdr:blipFill>
        <a:blip xmlns:r="http://schemas.openxmlformats.org/officeDocument/2006/relationships" r:embed="rId11"/>
        <a:stretch>
          <a:fillRect/>
        </a:stretch>
      </xdr:blipFill>
      <xdr:spPr>
        <a:xfrm>
          <a:off x="2121574" y="10537"/>
          <a:ext cx="1213209" cy="592666"/>
        </a:xfrm>
        <a:prstGeom prst="rect">
          <a:avLst/>
        </a:prstGeom>
      </xdr:spPr>
    </xdr:pic>
    <xdr:clientData/>
  </xdr:twoCellAnchor>
  <xdr:twoCellAnchor editAs="oneCell">
    <xdr:from>
      <xdr:col>9</xdr:col>
      <xdr:colOff>600654</xdr:colOff>
      <xdr:row>0</xdr:row>
      <xdr:rowOff>4764</xdr:rowOff>
    </xdr:from>
    <xdr:to>
      <xdr:col>11</xdr:col>
      <xdr:colOff>296893</xdr:colOff>
      <xdr:row>0</xdr:row>
      <xdr:rowOff>597430</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A00-000007000000}"/>
            </a:ext>
          </a:extLst>
        </xdr:cNvPr>
        <xdr:cNvPicPr>
          <a:picLocks noChangeAspect="1"/>
        </xdr:cNvPicPr>
      </xdr:nvPicPr>
      <xdr:blipFill>
        <a:blip xmlns:r="http://schemas.openxmlformats.org/officeDocument/2006/relationships" r:embed="rId13"/>
        <a:stretch>
          <a:fillRect/>
        </a:stretch>
      </xdr:blipFill>
      <xdr:spPr>
        <a:xfrm>
          <a:off x="3334329" y="4764"/>
          <a:ext cx="1005927" cy="5926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1455208</xdr:colOff>
      <xdr:row>0</xdr:row>
      <xdr:rowOff>0</xdr:rowOff>
    </xdr:from>
    <xdr:to>
      <xdr:col>0</xdr:col>
      <xdr:colOff>2009619</xdr:colOff>
      <xdr:row>1</xdr:row>
      <xdr:rowOff>166547</xdr:rowOff>
    </xdr:to>
    <xdr:pic>
      <xdr:nvPicPr>
        <xdr:cNvPr id="2" name="Picture 3">
          <a:hlinkClick xmlns:r="http://schemas.openxmlformats.org/officeDocument/2006/relationships" r:id="rId1" tooltip="Back to geographical map"/>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5208" y="0"/>
          <a:ext cx="554411" cy="431130"/>
        </a:xfrm>
        <a:prstGeom prst="rect">
          <a:avLst/>
        </a:prstGeom>
      </xdr:spPr>
    </xdr:pic>
    <xdr:clientData/>
  </xdr:twoCellAnchor>
  <xdr:twoCellAnchor editAs="oneCell">
    <xdr:from>
      <xdr:col>0</xdr:col>
      <xdr:colOff>68791</xdr:colOff>
      <xdr:row>0</xdr:row>
      <xdr:rowOff>42333</xdr:rowOff>
    </xdr:from>
    <xdr:to>
      <xdr:col>0</xdr:col>
      <xdr:colOff>1095375</xdr:colOff>
      <xdr:row>1</xdr:row>
      <xdr:rowOff>117807</xdr:rowOff>
    </xdr:to>
    <xdr:pic>
      <xdr:nvPicPr>
        <xdr:cNvPr id="6" name="Grafik 5">
          <a:hlinkClick xmlns:r="http://schemas.openxmlformats.org/officeDocument/2006/relationships" r:id="rId3"/>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4"/>
        <a:stretch>
          <a:fillRect/>
        </a:stretch>
      </xdr:blipFill>
      <xdr:spPr>
        <a:xfrm>
          <a:off x="68791" y="42333"/>
          <a:ext cx="1026584" cy="340057"/>
        </a:xfrm>
        <a:prstGeom prst="rect">
          <a:avLst/>
        </a:prstGeom>
      </xdr:spPr>
    </xdr:pic>
    <xdr:clientData/>
  </xdr:twoCellAnchor>
  <xdr:twoCellAnchor editAs="oneCell">
    <xdr:from>
      <xdr:col>1</xdr:col>
      <xdr:colOff>1105959</xdr:colOff>
      <xdr:row>0</xdr:row>
      <xdr:rowOff>68792</xdr:rowOff>
    </xdr:from>
    <xdr:to>
      <xdr:col>1</xdr:col>
      <xdr:colOff>1801284</xdr:colOff>
      <xdr:row>1</xdr:row>
      <xdr:rowOff>51860</xdr:rowOff>
    </xdr:to>
    <xdr:pic>
      <xdr:nvPicPr>
        <xdr:cNvPr id="7" name="Picture 7">
          <a:hlinkClick xmlns:r="http://schemas.openxmlformats.org/officeDocument/2006/relationships" r:id="rId5" tooltip="Back to train parameters"/>
          <a:extLst>
            <a:ext uri="{FF2B5EF4-FFF2-40B4-BE49-F238E27FC236}">
              <a16:creationId xmlns:a16="http://schemas.microsoft.com/office/drawing/2014/main" xmlns="" id="{00000000-0008-0000-0500-000007000000}"/>
            </a:ext>
          </a:extLst>
        </xdr:cNvPr>
        <xdr:cNvPicPr/>
      </xdr:nvPicPr>
      <xdr:blipFill>
        <a:blip xmlns:r="http://schemas.openxmlformats.org/officeDocument/2006/relationships" r:embed="rId6"/>
        <a:stretch>
          <a:fillRect/>
        </a:stretch>
      </xdr:blipFill>
      <xdr:spPr>
        <a:xfrm>
          <a:off x="3386668" y="68792"/>
          <a:ext cx="695325" cy="247651"/>
        </a:xfrm>
        <a:prstGeom prst="rect">
          <a:avLst/>
        </a:prstGeom>
      </xdr:spPr>
    </xdr:pic>
    <xdr:clientData/>
  </xdr:twoCellAnchor>
  <xdr:twoCellAnchor editAs="oneCell">
    <xdr:from>
      <xdr:col>2</xdr:col>
      <xdr:colOff>671180</xdr:colOff>
      <xdr:row>0</xdr:row>
      <xdr:rowOff>0</xdr:rowOff>
    </xdr:from>
    <xdr:to>
      <xdr:col>3</xdr:col>
      <xdr:colOff>742324</xdr:colOff>
      <xdr:row>1</xdr:row>
      <xdr:rowOff>305809</xdr:rowOff>
    </xdr:to>
    <xdr:pic>
      <xdr:nvPicPr>
        <xdr:cNvPr id="9" name="Grafik 8">
          <a:hlinkClick xmlns:r="http://schemas.openxmlformats.org/officeDocument/2006/relationships" r:id="rId7"/>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8"/>
        <a:stretch>
          <a:fillRect/>
        </a:stretch>
      </xdr:blipFill>
      <xdr:spPr>
        <a:xfrm>
          <a:off x="5232597" y="0"/>
          <a:ext cx="1034227" cy="570392"/>
        </a:xfrm>
        <a:prstGeom prst="rect">
          <a:avLst/>
        </a:prstGeom>
      </xdr:spPr>
    </xdr:pic>
    <xdr:clientData/>
  </xdr:twoCellAnchor>
  <xdr:twoCellAnchor editAs="oneCell">
    <xdr:from>
      <xdr:col>1</xdr:col>
      <xdr:colOff>1910291</xdr:colOff>
      <xdr:row>0</xdr:row>
      <xdr:rowOff>0</xdr:rowOff>
    </xdr:from>
    <xdr:to>
      <xdr:col>2</xdr:col>
      <xdr:colOff>864510</xdr:colOff>
      <xdr:row>1</xdr:row>
      <xdr:rowOff>293927</xdr:rowOff>
    </xdr:to>
    <xdr:pic>
      <xdr:nvPicPr>
        <xdr:cNvPr id="10" name="Grafik 9">
          <a:hlinkClick xmlns:r="http://schemas.openxmlformats.org/officeDocument/2006/relationships" r:id="rId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10"/>
        <a:stretch>
          <a:fillRect/>
        </a:stretch>
      </xdr:blipFill>
      <xdr:spPr>
        <a:xfrm>
          <a:off x="4191000" y="0"/>
          <a:ext cx="1234927" cy="55851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138978</xdr:colOff>
      <xdr:row>0</xdr:row>
      <xdr:rowOff>152639</xdr:rowOff>
    </xdr:from>
    <xdr:to>
      <xdr:col>11</xdr:col>
      <xdr:colOff>10390</xdr:colOff>
      <xdr:row>0</xdr:row>
      <xdr:rowOff>402407</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B00-000002000000}"/>
            </a:ext>
          </a:extLst>
        </xdr:cNvPr>
        <xdr:cNvPicPr/>
      </xdr:nvPicPr>
      <xdr:blipFill>
        <a:blip xmlns:r="http://schemas.openxmlformats.org/officeDocument/2006/relationships" r:embed="rId2"/>
        <a:stretch>
          <a:fillRect/>
        </a:stretch>
      </xdr:blipFill>
      <xdr:spPr>
        <a:xfrm>
          <a:off x="4344266" y="152639"/>
          <a:ext cx="695325" cy="249768"/>
        </a:xfrm>
        <a:prstGeom prst="rect">
          <a:avLst/>
        </a:prstGeom>
      </xdr:spPr>
    </xdr:pic>
    <xdr:clientData/>
  </xdr:twoCellAnchor>
  <xdr:twoCellAnchor editAs="oneCell">
    <xdr:from>
      <xdr:col>4</xdr:col>
      <xdr:colOff>142875</xdr:colOff>
      <xdr:row>0</xdr:row>
      <xdr:rowOff>49066</xdr:rowOff>
    </xdr:from>
    <xdr:to>
      <xdr:col>7</xdr:col>
      <xdr:colOff>122166</xdr:colOff>
      <xdr:row>0</xdr:row>
      <xdr:rowOff>469225</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1113" y="49066"/>
          <a:ext cx="531741" cy="420159"/>
        </a:xfrm>
        <a:prstGeom prst="rect">
          <a:avLst/>
        </a:prstGeom>
      </xdr:spPr>
    </xdr:pic>
    <xdr:clientData/>
  </xdr:twoCellAnchor>
  <xdr:twoCellAnchor editAs="oneCell">
    <xdr:from>
      <xdr:col>0</xdr:col>
      <xdr:colOff>76200</xdr:colOff>
      <xdr:row>0</xdr:row>
      <xdr:rowOff>123677</xdr:rowOff>
    </xdr:from>
    <xdr:to>
      <xdr:col>3</xdr:col>
      <xdr:colOff>180339</xdr:colOff>
      <xdr:row>0</xdr:row>
      <xdr:rowOff>407311</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6"/>
        <a:stretch>
          <a:fillRect/>
        </a:stretch>
      </xdr:blipFill>
      <xdr:spPr>
        <a:xfrm>
          <a:off x="76200" y="123677"/>
          <a:ext cx="861377" cy="283634"/>
        </a:xfrm>
        <a:prstGeom prst="rect">
          <a:avLst/>
        </a:prstGeom>
      </xdr:spPr>
    </xdr:pic>
    <xdr:clientData/>
  </xdr:twoCellAnchor>
  <xdr:twoCellAnchor editAs="oneCell">
    <xdr:from>
      <xdr:col>11</xdr:col>
      <xdr:colOff>115600</xdr:colOff>
      <xdr:row>0</xdr:row>
      <xdr:rowOff>106267</xdr:rowOff>
    </xdr:from>
    <xdr:to>
      <xdr:col>12</xdr:col>
      <xdr:colOff>167987</xdr:colOff>
      <xdr:row>0</xdr:row>
      <xdr:rowOff>449608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B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673313" y="106267"/>
          <a:ext cx="380999" cy="343341"/>
        </a:xfrm>
        <a:prstGeom prst="rect">
          <a:avLst/>
        </a:prstGeom>
      </xdr:spPr>
    </xdr:pic>
    <xdr:clientData/>
  </xdr:twoCellAnchor>
  <xdr:twoCellAnchor editAs="oneCell">
    <xdr:from>
      <xdr:col>7</xdr:col>
      <xdr:colOff>173711</xdr:colOff>
      <xdr:row>0</xdr:row>
      <xdr:rowOff>20060</xdr:rowOff>
    </xdr:from>
    <xdr:to>
      <xdr:col>9</xdr:col>
      <xdr:colOff>86757</xdr:colOff>
      <xdr:row>1</xdr:row>
      <xdr:rowOff>45988</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B00-000006000000}"/>
            </a:ext>
          </a:extLst>
        </xdr:cNvPr>
        <xdr:cNvPicPr>
          <a:picLocks noChangeAspect="1"/>
        </xdr:cNvPicPr>
      </xdr:nvPicPr>
      <xdr:blipFill>
        <a:blip xmlns:r="http://schemas.openxmlformats.org/officeDocument/2006/relationships" r:embed="rId11"/>
        <a:stretch>
          <a:fillRect/>
        </a:stretch>
      </xdr:blipFill>
      <xdr:spPr>
        <a:xfrm>
          <a:off x="2112049" y="20060"/>
          <a:ext cx="1213209" cy="592666"/>
        </a:xfrm>
        <a:prstGeom prst="rect">
          <a:avLst/>
        </a:prstGeom>
      </xdr:spPr>
    </xdr:pic>
    <xdr:clientData/>
  </xdr:twoCellAnchor>
  <xdr:twoCellAnchor editAs="oneCell">
    <xdr:from>
      <xdr:col>9</xdr:col>
      <xdr:colOff>19629</xdr:colOff>
      <xdr:row>0</xdr:row>
      <xdr:rowOff>14287</xdr:rowOff>
    </xdr:from>
    <xdr:to>
      <xdr:col>10</xdr:col>
      <xdr:colOff>125444</xdr:colOff>
      <xdr:row>1</xdr:row>
      <xdr:rowOff>40215</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B00-000007000000}"/>
            </a:ext>
          </a:extLst>
        </xdr:cNvPr>
        <xdr:cNvPicPr>
          <a:picLocks noChangeAspect="1"/>
        </xdr:cNvPicPr>
      </xdr:nvPicPr>
      <xdr:blipFill>
        <a:blip xmlns:r="http://schemas.openxmlformats.org/officeDocument/2006/relationships" r:embed="rId13"/>
        <a:stretch>
          <a:fillRect/>
        </a:stretch>
      </xdr:blipFill>
      <xdr:spPr>
        <a:xfrm>
          <a:off x="3324804" y="14287"/>
          <a:ext cx="1005927" cy="59266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481878</xdr:colOff>
      <xdr:row>0</xdr:row>
      <xdr:rowOff>143114</xdr:rowOff>
    </xdr:from>
    <xdr:to>
      <xdr:col>12</xdr:col>
      <xdr:colOff>200891</xdr:colOff>
      <xdr:row>0</xdr:row>
      <xdr:rowOff>392882</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C00-000002000000}"/>
            </a:ext>
          </a:extLst>
        </xdr:cNvPr>
        <xdr:cNvPicPr/>
      </xdr:nvPicPr>
      <xdr:blipFill>
        <a:blip xmlns:r="http://schemas.openxmlformats.org/officeDocument/2006/relationships" r:embed="rId2"/>
        <a:stretch>
          <a:fillRect/>
        </a:stretch>
      </xdr:blipFill>
      <xdr:spPr>
        <a:xfrm>
          <a:off x="3829916" y="143114"/>
          <a:ext cx="695325" cy="249768"/>
        </a:xfrm>
        <a:prstGeom prst="rect">
          <a:avLst/>
        </a:prstGeom>
      </xdr:spPr>
    </xdr:pic>
    <xdr:clientData/>
  </xdr:twoCellAnchor>
  <xdr:twoCellAnchor editAs="oneCell">
    <xdr:from>
      <xdr:col>5</xdr:col>
      <xdr:colOff>104775</xdr:colOff>
      <xdr:row>0</xdr:row>
      <xdr:rowOff>49067</xdr:rowOff>
    </xdr:from>
    <xdr:to>
      <xdr:col>8</xdr:col>
      <xdr:colOff>179316</xdr:colOff>
      <xdr:row>0</xdr:row>
      <xdr:rowOff>469226</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3950" y="49067"/>
          <a:ext cx="531741" cy="420159"/>
        </a:xfrm>
        <a:prstGeom prst="rect">
          <a:avLst/>
        </a:prstGeom>
      </xdr:spPr>
    </xdr:pic>
    <xdr:clientData/>
  </xdr:twoCellAnchor>
  <xdr:twoCellAnchor editAs="oneCell">
    <xdr:from>
      <xdr:col>0</xdr:col>
      <xdr:colOff>80962</xdr:colOff>
      <xdr:row>0</xdr:row>
      <xdr:rowOff>128440</xdr:rowOff>
    </xdr:from>
    <xdr:to>
      <xdr:col>4</xdr:col>
      <xdr:colOff>85089</xdr:colOff>
      <xdr:row>0</xdr:row>
      <xdr:rowOff>412074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6"/>
        <a:stretch>
          <a:fillRect/>
        </a:stretch>
      </xdr:blipFill>
      <xdr:spPr>
        <a:xfrm>
          <a:off x="80962" y="128440"/>
          <a:ext cx="861377" cy="283634"/>
        </a:xfrm>
        <a:prstGeom prst="rect">
          <a:avLst/>
        </a:prstGeom>
      </xdr:spPr>
    </xdr:pic>
    <xdr:clientData/>
  </xdr:twoCellAnchor>
  <xdr:twoCellAnchor editAs="oneCell">
    <xdr:from>
      <xdr:col>12</xdr:col>
      <xdr:colOff>372774</xdr:colOff>
      <xdr:row>0</xdr:row>
      <xdr:rowOff>130079</xdr:rowOff>
    </xdr:from>
    <xdr:to>
      <xdr:col>13</xdr:col>
      <xdr:colOff>158460</xdr:colOff>
      <xdr:row>0</xdr:row>
      <xdr:rowOff>473420</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697124" y="130079"/>
          <a:ext cx="380999" cy="343341"/>
        </a:xfrm>
        <a:prstGeom prst="rect">
          <a:avLst/>
        </a:prstGeom>
      </xdr:spPr>
    </xdr:pic>
    <xdr:clientData/>
  </xdr:twoCellAnchor>
  <xdr:twoCellAnchor editAs="oneCell">
    <xdr:from>
      <xdr:col>8</xdr:col>
      <xdr:colOff>307060</xdr:colOff>
      <xdr:row>0</xdr:row>
      <xdr:rowOff>10535</xdr:rowOff>
    </xdr:from>
    <xdr:to>
      <xdr:col>9</xdr:col>
      <xdr:colOff>415369</xdr:colOff>
      <xdr:row>1</xdr:row>
      <xdr:rowOff>3126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C00-000006000000}"/>
            </a:ext>
          </a:extLst>
        </xdr:cNvPr>
        <xdr:cNvPicPr>
          <a:picLocks noChangeAspect="1"/>
        </xdr:cNvPicPr>
      </xdr:nvPicPr>
      <xdr:blipFill>
        <a:blip xmlns:r="http://schemas.openxmlformats.org/officeDocument/2006/relationships" r:embed="rId11"/>
        <a:stretch>
          <a:fillRect/>
        </a:stretch>
      </xdr:blipFill>
      <xdr:spPr>
        <a:xfrm>
          <a:off x="1783435" y="10535"/>
          <a:ext cx="1213209" cy="592666"/>
        </a:xfrm>
        <a:prstGeom prst="rect">
          <a:avLst/>
        </a:prstGeom>
      </xdr:spPr>
    </xdr:pic>
    <xdr:clientData/>
  </xdr:twoCellAnchor>
  <xdr:twoCellAnchor editAs="oneCell">
    <xdr:from>
      <xdr:col>9</xdr:col>
      <xdr:colOff>276803</xdr:colOff>
      <xdr:row>0</xdr:row>
      <xdr:rowOff>19050</xdr:rowOff>
    </xdr:from>
    <xdr:to>
      <xdr:col>10</xdr:col>
      <xdr:colOff>515967</xdr:colOff>
      <xdr:row>1</xdr:row>
      <xdr:rowOff>11641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C00-000007000000}"/>
            </a:ext>
          </a:extLst>
        </xdr:cNvPr>
        <xdr:cNvPicPr>
          <a:picLocks noChangeAspect="1"/>
        </xdr:cNvPicPr>
      </xdr:nvPicPr>
      <xdr:blipFill>
        <a:blip xmlns:r="http://schemas.openxmlformats.org/officeDocument/2006/relationships" r:embed="rId13"/>
        <a:stretch>
          <a:fillRect/>
        </a:stretch>
      </xdr:blipFill>
      <xdr:spPr>
        <a:xfrm>
          <a:off x="2858078" y="19050"/>
          <a:ext cx="1005927" cy="59266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672378</xdr:colOff>
      <xdr:row>0</xdr:row>
      <xdr:rowOff>143115</xdr:rowOff>
    </xdr:from>
    <xdr:to>
      <xdr:col>11</xdr:col>
      <xdr:colOff>596178</xdr:colOff>
      <xdr:row>0</xdr:row>
      <xdr:rowOff>392883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D00-000002000000}"/>
            </a:ext>
          </a:extLst>
        </xdr:cNvPr>
        <xdr:cNvPicPr/>
      </xdr:nvPicPr>
      <xdr:blipFill>
        <a:blip xmlns:r="http://schemas.openxmlformats.org/officeDocument/2006/relationships" r:embed="rId2"/>
        <a:stretch>
          <a:fillRect/>
        </a:stretch>
      </xdr:blipFill>
      <xdr:spPr>
        <a:xfrm>
          <a:off x="3991841" y="143115"/>
          <a:ext cx="695325" cy="249768"/>
        </a:xfrm>
        <a:prstGeom prst="rect">
          <a:avLst/>
        </a:prstGeom>
      </xdr:spPr>
    </xdr:pic>
    <xdr:clientData/>
  </xdr:twoCellAnchor>
  <xdr:twoCellAnchor editAs="oneCell">
    <xdr:from>
      <xdr:col>5</xdr:col>
      <xdr:colOff>128587</xdr:colOff>
      <xdr:row>0</xdr:row>
      <xdr:rowOff>53829</xdr:rowOff>
    </xdr:from>
    <xdr:to>
      <xdr:col>8</xdr:col>
      <xdr:colOff>179315</xdr:colOff>
      <xdr:row>0</xdr:row>
      <xdr:rowOff>473988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D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85862" y="53829"/>
          <a:ext cx="531741" cy="420159"/>
        </a:xfrm>
        <a:prstGeom prst="rect">
          <a:avLst/>
        </a:prstGeom>
      </xdr:spPr>
    </xdr:pic>
    <xdr:clientData/>
  </xdr:twoCellAnchor>
  <xdr:twoCellAnchor editAs="oneCell">
    <xdr:from>
      <xdr:col>0</xdr:col>
      <xdr:colOff>80962</xdr:colOff>
      <xdr:row>0</xdr:row>
      <xdr:rowOff>118915</xdr:rowOff>
    </xdr:from>
    <xdr:to>
      <xdr:col>4</xdr:col>
      <xdr:colOff>51751</xdr:colOff>
      <xdr:row>0</xdr:row>
      <xdr:rowOff>402549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D00-000004000000}"/>
            </a:ext>
          </a:extLst>
        </xdr:cNvPr>
        <xdr:cNvPicPr>
          <a:picLocks noChangeAspect="1"/>
        </xdr:cNvPicPr>
      </xdr:nvPicPr>
      <xdr:blipFill>
        <a:blip xmlns:r="http://schemas.openxmlformats.org/officeDocument/2006/relationships" r:embed="rId6"/>
        <a:stretch>
          <a:fillRect/>
        </a:stretch>
      </xdr:blipFill>
      <xdr:spPr>
        <a:xfrm>
          <a:off x="80962" y="118915"/>
          <a:ext cx="861377" cy="283634"/>
        </a:xfrm>
        <a:prstGeom prst="rect">
          <a:avLst/>
        </a:prstGeom>
      </xdr:spPr>
    </xdr:pic>
    <xdr:clientData/>
  </xdr:twoCellAnchor>
  <xdr:twoCellAnchor editAs="oneCell">
    <xdr:from>
      <xdr:col>12</xdr:col>
      <xdr:colOff>44162</xdr:colOff>
      <xdr:row>0</xdr:row>
      <xdr:rowOff>106266</xdr:rowOff>
    </xdr:from>
    <xdr:to>
      <xdr:col>12</xdr:col>
      <xdr:colOff>425161</xdr:colOff>
      <xdr:row>0</xdr:row>
      <xdr:rowOff>449607</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D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49512" y="106266"/>
          <a:ext cx="380999" cy="343341"/>
        </a:xfrm>
        <a:prstGeom prst="rect">
          <a:avLst/>
        </a:prstGeom>
      </xdr:spPr>
    </xdr:pic>
    <xdr:clientData/>
  </xdr:twoCellAnchor>
  <xdr:twoCellAnchor editAs="oneCell">
    <xdr:from>
      <xdr:col>8</xdr:col>
      <xdr:colOff>288010</xdr:colOff>
      <xdr:row>0</xdr:row>
      <xdr:rowOff>1011</xdr:rowOff>
    </xdr:from>
    <xdr:to>
      <xdr:col>9</xdr:col>
      <xdr:colOff>415369</xdr:colOff>
      <xdr:row>1</xdr:row>
      <xdr:rowOff>41227</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D00-000006000000}"/>
            </a:ext>
          </a:extLst>
        </xdr:cNvPr>
        <xdr:cNvPicPr>
          <a:picLocks noChangeAspect="1"/>
        </xdr:cNvPicPr>
      </xdr:nvPicPr>
      <xdr:blipFill>
        <a:blip xmlns:r="http://schemas.openxmlformats.org/officeDocument/2006/relationships" r:embed="rId11"/>
        <a:stretch>
          <a:fillRect/>
        </a:stretch>
      </xdr:blipFill>
      <xdr:spPr>
        <a:xfrm>
          <a:off x="1826298" y="1011"/>
          <a:ext cx="1213209" cy="592666"/>
        </a:xfrm>
        <a:prstGeom prst="rect">
          <a:avLst/>
        </a:prstGeom>
      </xdr:spPr>
    </xdr:pic>
    <xdr:clientData/>
  </xdr:twoCellAnchor>
  <xdr:twoCellAnchor editAs="oneCell">
    <xdr:from>
      <xdr:col>9</xdr:col>
      <xdr:colOff>324429</xdr:colOff>
      <xdr:row>0</xdr:row>
      <xdr:rowOff>9525</xdr:rowOff>
    </xdr:from>
    <xdr:to>
      <xdr:col>10</xdr:col>
      <xdr:colOff>635031</xdr:colOff>
      <xdr:row>1</xdr:row>
      <xdr:rowOff>49741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D00-000007000000}"/>
            </a:ext>
          </a:extLst>
        </xdr:cNvPr>
        <xdr:cNvPicPr>
          <a:picLocks noChangeAspect="1"/>
        </xdr:cNvPicPr>
      </xdr:nvPicPr>
      <xdr:blipFill>
        <a:blip xmlns:r="http://schemas.openxmlformats.org/officeDocument/2006/relationships" r:embed="rId13"/>
        <a:stretch>
          <a:fillRect/>
        </a:stretch>
      </xdr:blipFill>
      <xdr:spPr>
        <a:xfrm>
          <a:off x="2948567" y="9525"/>
          <a:ext cx="1005927" cy="59266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539027</xdr:colOff>
      <xdr:row>0</xdr:row>
      <xdr:rowOff>185976</xdr:rowOff>
    </xdr:from>
    <xdr:to>
      <xdr:col>11</xdr:col>
      <xdr:colOff>448540</xdr:colOff>
      <xdr:row>0</xdr:row>
      <xdr:rowOff>435744</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3E00-000002000000}"/>
            </a:ext>
          </a:extLst>
        </xdr:cNvPr>
        <xdr:cNvPicPr/>
      </xdr:nvPicPr>
      <xdr:blipFill>
        <a:blip xmlns:r="http://schemas.openxmlformats.org/officeDocument/2006/relationships" r:embed="rId2"/>
        <a:stretch>
          <a:fillRect/>
        </a:stretch>
      </xdr:blipFill>
      <xdr:spPr>
        <a:xfrm>
          <a:off x="3944215" y="185976"/>
          <a:ext cx="695325" cy="249768"/>
        </a:xfrm>
        <a:prstGeom prst="rect">
          <a:avLst/>
        </a:prstGeom>
      </xdr:spPr>
    </xdr:pic>
    <xdr:clientData/>
  </xdr:twoCellAnchor>
  <xdr:twoCellAnchor editAs="oneCell">
    <xdr:from>
      <xdr:col>5</xdr:col>
      <xdr:colOff>104775</xdr:colOff>
      <xdr:row>0</xdr:row>
      <xdr:rowOff>72879</xdr:rowOff>
    </xdr:from>
    <xdr:to>
      <xdr:col>8</xdr:col>
      <xdr:colOff>155503</xdr:colOff>
      <xdr:row>0</xdr:row>
      <xdr:rowOff>493038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3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050" y="72879"/>
          <a:ext cx="531741" cy="420159"/>
        </a:xfrm>
        <a:prstGeom prst="rect">
          <a:avLst/>
        </a:prstGeom>
      </xdr:spPr>
    </xdr:pic>
    <xdr:clientData/>
  </xdr:twoCellAnchor>
  <xdr:twoCellAnchor editAs="oneCell">
    <xdr:from>
      <xdr:col>0</xdr:col>
      <xdr:colOff>95250</xdr:colOff>
      <xdr:row>0</xdr:row>
      <xdr:rowOff>118915</xdr:rowOff>
    </xdr:from>
    <xdr:to>
      <xdr:col>4</xdr:col>
      <xdr:colOff>66039</xdr:colOff>
      <xdr:row>0</xdr:row>
      <xdr:rowOff>402549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3E00-000004000000}"/>
            </a:ext>
          </a:extLst>
        </xdr:cNvPr>
        <xdr:cNvPicPr>
          <a:picLocks noChangeAspect="1"/>
        </xdr:cNvPicPr>
      </xdr:nvPicPr>
      <xdr:blipFill>
        <a:blip xmlns:r="http://schemas.openxmlformats.org/officeDocument/2006/relationships" r:embed="rId6"/>
        <a:stretch>
          <a:fillRect/>
        </a:stretch>
      </xdr:blipFill>
      <xdr:spPr>
        <a:xfrm>
          <a:off x="95250" y="118915"/>
          <a:ext cx="861377" cy="283634"/>
        </a:xfrm>
        <a:prstGeom prst="rect">
          <a:avLst/>
        </a:prstGeom>
      </xdr:spPr>
    </xdr:pic>
    <xdr:clientData/>
  </xdr:twoCellAnchor>
  <xdr:twoCellAnchor editAs="oneCell">
    <xdr:from>
      <xdr:col>12</xdr:col>
      <xdr:colOff>153700</xdr:colOff>
      <xdr:row>0</xdr:row>
      <xdr:rowOff>149130</xdr:rowOff>
    </xdr:from>
    <xdr:to>
      <xdr:col>12</xdr:col>
      <xdr:colOff>534699</xdr:colOff>
      <xdr:row>0</xdr:row>
      <xdr:rowOff>492471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E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16188" y="149130"/>
          <a:ext cx="380999" cy="343341"/>
        </a:xfrm>
        <a:prstGeom prst="rect">
          <a:avLst/>
        </a:prstGeom>
      </xdr:spPr>
    </xdr:pic>
    <xdr:clientData/>
  </xdr:twoCellAnchor>
  <xdr:twoCellAnchor editAs="oneCell">
    <xdr:from>
      <xdr:col>8</xdr:col>
      <xdr:colOff>273723</xdr:colOff>
      <xdr:row>0</xdr:row>
      <xdr:rowOff>43873</xdr:rowOff>
    </xdr:from>
    <xdr:to>
      <xdr:col>9</xdr:col>
      <xdr:colOff>377270</xdr:colOff>
      <xdr:row>1</xdr:row>
      <xdr:rowOff>93614</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3E00-000006000000}"/>
            </a:ext>
          </a:extLst>
        </xdr:cNvPr>
        <xdr:cNvPicPr>
          <a:picLocks noChangeAspect="1"/>
        </xdr:cNvPicPr>
      </xdr:nvPicPr>
      <xdr:blipFill>
        <a:blip xmlns:r="http://schemas.openxmlformats.org/officeDocument/2006/relationships" r:embed="rId11"/>
        <a:stretch>
          <a:fillRect/>
        </a:stretch>
      </xdr:blipFill>
      <xdr:spPr>
        <a:xfrm>
          <a:off x="1812011" y="43873"/>
          <a:ext cx="1213209" cy="592666"/>
        </a:xfrm>
        <a:prstGeom prst="rect">
          <a:avLst/>
        </a:prstGeom>
      </xdr:spPr>
    </xdr:pic>
    <xdr:clientData/>
  </xdr:twoCellAnchor>
  <xdr:twoCellAnchor editAs="oneCell">
    <xdr:from>
      <xdr:col>9</xdr:col>
      <xdr:colOff>305379</xdr:colOff>
      <xdr:row>0</xdr:row>
      <xdr:rowOff>42863</xdr:rowOff>
    </xdr:from>
    <xdr:to>
      <xdr:col>10</xdr:col>
      <xdr:colOff>554068</xdr:colOff>
      <xdr:row>1</xdr:row>
      <xdr:rowOff>92604</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3E00-000007000000}"/>
            </a:ext>
          </a:extLst>
        </xdr:cNvPr>
        <xdr:cNvPicPr>
          <a:picLocks noChangeAspect="1"/>
        </xdr:cNvPicPr>
      </xdr:nvPicPr>
      <xdr:blipFill>
        <a:blip xmlns:r="http://schemas.openxmlformats.org/officeDocument/2006/relationships" r:embed="rId13"/>
        <a:stretch>
          <a:fillRect/>
        </a:stretch>
      </xdr:blipFill>
      <xdr:spPr>
        <a:xfrm>
          <a:off x="2953329" y="42863"/>
          <a:ext cx="1005927" cy="59266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15153</xdr:colOff>
      <xdr:row>0</xdr:row>
      <xdr:rowOff>162165</xdr:rowOff>
    </xdr:from>
    <xdr:to>
      <xdr:col>10</xdr:col>
      <xdr:colOff>710478</xdr:colOff>
      <xdr:row>0</xdr:row>
      <xdr:rowOff>411933</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3F00-000008000000}"/>
            </a:ext>
          </a:extLst>
        </xdr:cNvPr>
        <xdr:cNvPicPr/>
      </xdr:nvPicPr>
      <xdr:blipFill>
        <a:blip xmlns:r="http://schemas.openxmlformats.org/officeDocument/2006/relationships" r:embed="rId2"/>
        <a:stretch>
          <a:fillRect/>
        </a:stretch>
      </xdr:blipFill>
      <xdr:spPr>
        <a:xfrm>
          <a:off x="3968028" y="162165"/>
          <a:ext cx="695325" cy="249768"/>
        </a:xfrm>
        <a:prstGeom prst="rect">
          <a:avLst/>
        </a:prstGeom>
      </xdr:spPr>
    </xdr:pic>
    <xdr:clientData/>
  </xdr:twoCellAnchor>
  <xdr:twoCellAnchor editAs="oneCell">
    <xdr:from>
      <xdr:col>5</xdr:col>
      <xdr:colOff>128587</xdr:colOff>
      <xdr:row>0</xdr:row>
      <xdr:rowOff>58592</xdr:rowOff>
    </xdr:from>
    <xdr:to>
      <xdr:col>8</xdr:col>
      <xdr:colOff>179316</xdr:colOff>
      <xdr:row>0</xdr:row>
      <xdr:rowOff>478751</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3F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050" y="58592"/>
          <a:ext cx="531741" cy="420159"/>
        </a:xfrm>
        <a:prstGeom prst="rect">
          <a:avLst/>
        </a:prstGeom>
      </xdr:spPr>
    </xdr:pic>
    <xdr:clientData/>
  </xdr:twoCellAnchor>
  <xdr:twoCellAnchor editAs="oneCell">
    <xdr:from>
      <xdr:col>0</xdr:col>
      <xdr:colOff>95250</xdr:colOff>
      <xdr:row>0</xdr:row>
      <xdr:rowOff>104628</xdr:rowOff>
    </xdr:from>
    <xdr:to>
      <xdr:col>4</xdr:col>
      <xdr:colOff>89852</xdr:colOff>
      <xdr:row>0</xdr:row>
      <xdr:rowOff>388262</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3F00-00000A000000}"/>
            </a:ext>
          </a:extLst>
        </xdr:cNvPr>
        <xdr:cNvPicPr>
          <a:picLocks noChangeAspect="1"/>
        </xdr:cNvPicPr>
      </xdr:nvPicPr>
      <xdr:blipFill>
        <a:blip xmlns:r="http://schemas.openxmlformats.org/officeDocument/2006/relationships" r:embed="rId6"/>
        <a:stretch>
          <a:fillRect/>
        </a:stretch>
      </xdr:blipFill>
      <xdr:spPr>
        <a:xfrm>
          <a:off x="95250" y="104628"/>
          <a:ext cx="861377" cy="283634"/>
        </a:xfrm>
        <a:prstGeom prst="rect">
          <a:avLst/>
        </a:prstGeom>
      </xdr:spPr>
    </xdr:pic>
    <xdr:clientData/>
  </xdr:twoCellAnchor>
  <xdr:twoCellAnchor editAs="oneCell">
    <xdr:from>
      <xdr:col>11</xdr:col>
      <xdr:colOff>44162</xdr:colOff>
      <xdr:row>0</xdr:row>
      <xdr:rowOff>111030</xdr:rowOff>
    </xdr:from>
    <xdr:to>
      <xdr:col>12</xdr:col>
      <xdr:colOff>48924</xdr:colOff>
      <xdr:row>0</xdr:row>
      <xdr:rowOff>454371</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3F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11425" y="111030"/>
          <a:ext cx="380999" cy="343341"/>
        </a:xfrm>
        <a:prstGeom prst="rect">
          <a:avLst/>
        </a:prstGeom>
      </xdr:spPr>
    </xdr:pic>
    <xdr:clientData/>
  </xdr:twoCellAnchor>
  <xdr:twoCellAnchor editAs="oneCell">
    <xdr:from>
      <xdr:col>8</xdr:col>
      <xdr:colOff>297536</xdr:colOff>
      <xdr:row>0</xdr:row>
      <xdr:rowOff>29586</xdr:rowOff>
    </xdr:from>
    <xdr:to>
      <xdr:col>9</xdr:col>
      <xdr:colOff>162957</xdr:colOff>
      <xdr:row>1</xdr:row>
      <xdr:rowOff>88852</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3F00-00000C000000}"/>
            </a:ext>
          </a:extLst>
        </xdr:cNvPr>
        <xdr:cNvPicPr>
          <a:picLocks noChangeAspect="1"/>
        </xdr:cNvPicPr>
      </xdr:nvPicPr>
      <xdr:blipFill>
        <a:blip xmlns:r="http://schemas.openxmlformats.org/officeDocument/2006/relationships" r:embed="rId11"/>
        <a:stretch>
          <a:fillRect/>
        </a:stretch>
      </xdr:blipFill>
      <xdr:spPr>
        <a:xfrm>
          <a:off x="1812011" y="29586"/>
          <a:ext cx="1213209" cy="592666"/>
        </a:xfrm>
        <a:prstGeom prst="rect">
          <a:avLst/>
        </a:prstGeom>
      </xdr:spPr>
    </xdr:pic>
    <xdr:clientData/>
  </xdr:twoCellAnchor>
  <xdr:twoCellAnchor editAs="oneCell">
    <xdr:from>
      <xdr:col>9</xdr:col>
      <xdr:colOff>86303</xdr:colOff>
      <xdr:row>0</xdr:row>
      <xdr:rowOff>23813</xdr:rowOff>
    </xdr:from>
    <xdr:to>
      <xdr:col>10</xdr:col>
      <xdr:colOff>1618</xdr:colOff>
      <xdr:row>1</xdr:row>
      <xdr:rowOff>83079</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3F00-00000D000000}"/>
            </a:ext>
          </a:extLst>
        </xdr:cNvPr>
        <xdr:cNvPicPr>
          <a:picLocks noChangeAspect="1"/>
        </xdr:cNvPicPr>
      </xdr:nvPicPr>
      <xdr:blipFill>
        <a:blip xmlns:r="http://schemas.openxmlformats.org/officeDocument/2006/relationships" r:embed="rId13"/>
        <a:stretch>
          <a:fillRect/>
        </a:stretch>
      </xdr:blipFill>
      <xdr:spPr>
        <a:xfrm>
          <a:off x="2948566" y="23813"/>
          <a:ext cx="1005927" cy="59266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415203</xdr:colOff>
      <xdr:row>0</xdr:row>
      <xdr:rowOff>166928</xdr:rowOff>
    </xdr:from>
    <xdr:to>
      <xdr:col>11</xdr:col>
      <xdr:colOff>296140</xdr:colOff>
      <xdr:row>0</xdr:row>
      <xdr:rowOff>416696</xdr:rowOff>
    </xdr:to>
    <xdr:pic>
      <xdr:nvPicPr>
        <xdr:cNvPr id="15" name="Picture 7">
          <a:hlinkClick xmlns:r="http://schemas.openxmlformats.org/officeDocument/2006/relationships" r:id="rId1" tooltip="Back to train parameters"/>
          <a:extLst>
            <a:ext uri="{FF2B5EF4-FFF2-40B4-BE49-F238E27FC236}">
              <a16:creationId xmlns:a16="http://schemas.microsoft.com/office/drawing/2014/main" xmlns="" id="{00000000-0008-0000-4000-00000F000000}"/>
            </a:ext>
          </a:extLst>
        </xdr:cNvPr>
        <xdr:cNvPicPr/>
      </xdr:nvPicPr>
      <xdr:blipFill>
        <a:blip xmlns:r="http://schemas.openxmlformats.org/officeDocument/2006/relationships" r:embed="rId2"/>
        <a:stretch>
          <a:fillRect/>
        </a:stretch>
      </xdr:blipFill>
      <xdr:spPr>
        <a:xfrm>
          <a:off x="3958503" y="166928"/>
          <a:ext cx="695325" cy="249768"/>
        </a:xfrm>
        <a:prstGeom prst="rect">
          <a:avLst/>
        </a:prstGeom>
      </xdr:spPr>
    </xdr:pic>
    <xdr:clientData/>
  </xdr:twoCellAnchor>
  <xdr:twoCellAnchor editAs="oneCell">
    <xdr:from>
      <xdr:col>5</xdr:col>
      <xdr:colOff>119062</xdr:colOff>
      <xdr:row>0</xdr:row>
      <xdr:rowOff>63355</xdr:rowOff>
    </xdr:from>
    <xdr:to>
      <xdr:col>8</xdr:col>
      <xdr:colOff>169791</xdr:colOff>
      <xdr:row>1</xdr:row>
      <xdr:rowOff>2501</xdr:rowOff>
    </xdr:to>
    <xdr:pic>
      <xdr:nvPicPr>
        <xdr:cNvPr id="16" name="Picture 5">
          <a:hlinkClick xmlns:r="http://schemas.openxmlformats.org/officeDocument/2006/relationships" r:id="rId3" tooltip="Back to geographical map"/>
          <a:extLst>
            <a:ext uri="{FF2B5EF4-FFF2-40B4-BE49-F238E27FC236}">
              <a16:creationId xmlns:a16="http://schemas.microsoft.com/office/drawing/2014/main" xmlns="" id="{00000000-0008-0000-4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52525" y="63355"/>
          <a:ext cx="531741" cy="420159"/>
        </a:xfrm>
        <a:prstGeom prst="rect">
          <a:avLst/>
        </a:prstGeom>
      </xdr:spPr>
    </xdr:pic>
    <xdr:clientData/>
  </xdr:twoCellAnchor>
  <xdr:twoCellAnchor editAs="oneCell">
    <xdr:from>
      <xdr:col>0</xdr:col>
      <xdr:colOff>85725</xdr:colOff>
      <xdr:row>0</xdr:row>
      <xdr:rowOff>109391</xdr:rowOff>
    </xdr:from>
    <xdr:to>
      <xdr:col>4</xdr:col>
      <xdr:colOff>80327</xdr:colOff>
      <xdr:row>0</xdr:row>
      <xdr:rowOff>393025</xdr:rowOff>
    </xdr:to>
    <xdr:pic>
      <xdr:nvPicPr>
        <xdr:cNvPr id="17" name="Grafik 16">
          <a:hlinkClick xmlns:r="http://schemas.openxmlformats.org/officeDocument/2006/relationships" r:id="rId5"/>
          <a:extLst>
            <a:ext uri="{FF2B5EF4-FFF2-40B4-BE49-F238E27FC236}">
              <a16:creationId xmlns:a16="http://schemas.microsoft.com/office/drawing/2014/main" xmlns="" id="{00000000-0008-0000-4000-000011000000}"/>
            </a:ext>
          </a:extLst>
        </xdr:cNvPr>
        <xdr:cNvPicPr>
          <a:picLocks noChangeAspect="1"/>
        </xdr:cNvPicPr>
      </xdr:nvPicPr>
      <xdr:blipFill>
        <a:blip xmlns:r="http://schemas.openxmlformats.org/officeDocument/2006/relationships" r:embed="rId6"/>
        <a:stretch>
          <a:fillRect/>
        </a:stretch>
      </xdr:blipFill>
      <xdr:spPr>
        <a:xfrm>
          <a:off x="85725" y="109391"/>
          <a:ext cx="861377" cy="283634"/>
        </a:xfrm>
        <a:prstGeom prst="rect">
          <a:avLst/>
        </a:prstGeom>
      </xdr:spPr>
    </xdr:pic>
    <xdr:clientData/>
  </xdr:twoCellAnchor>
  <xdr:twoCellAnchor editAs="oneCell">
    <xdr:from>
      <xdr:col>12</xdr:col>
      <xdr:colOff>67975</xdr:colOff>
      <xdr:row>0</xdr:row>
      <xdr:rowOff>115793</xdr:rowOff>
    </xdr:from>
    <xdr:to>
      <xdr:col>12</xdr:col>
      <xdr:colOff>448974</xdr:colOff>
      <xdr:row>0</xdr:row>
      <xdr:rowOff>459134</xdr:rowOff>
    </xdr:to>
    <xdr:pic>
      <xdr:nvPicPr>
        <xdr:cNvPr id="18"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01900" y="115793"/>
          <a:ext cx="380999" cy="343341"/>
        </a:xfrm>
        <a:prstGeom prst="rect">
          <a:avLst/>
        </a:prstGeom>
      </xdr:spPr>
    </xdr:pic>
    <xdr:clientData/>
  </xdr:twoCellAnchor>
  <xdr:twoCellAnchor editAs="oneCell">
    <xdr:from>
      <xdr:col>8</xdr:col>
      <xdr:colOff>288011</xdr:colOff>
      <xdr:row>0</xdr:row>
      <xdr:rowOff>34349</xdr:rowOff>
    </xdr:from>
    <xdr:to>
      <xdr:col>9</xdr:col>
      <xdr:colOff>286782</xdr:colOff>
      <xdr:row>1</xdr:row>
      <xdr:rowOff>146002</xdr:rowOff>
    </xdr:to>
    <xdr:pic>
      <xdr:nvPicPr>
        <xdr:cNvPr id="19" name="Grafik 18">
          <a:hlinkClick xmlns:r="http://schemas.openxmlformats.org/officeDocument/2006/relationships" r:id="rId10"/>
          <a:extLst>
            <a:ext uri="{FF2B5EF4-FFF2-40B4-BE49-F238E27FC236}">
              <a16:creationId xmlns:a16="http://schemas.microsoft.com/office/drawing/2014/main" xmlns="" id="{00000000-0008-0000-4000-000013000000}"/>
            </a:ext>
          </a:extLst>
        </xdr:cNvPr>
        <xdr:cNvPicPr>
          <a:picLocks noChangeAspect="1"/>
        </xdr:cNvPicPr>
      </xdr:nvPicPr>
      <xdr:blipFill>
        <a:blip xmlns:r="http://schemas.openxmlformats.org/officeDocument/2006/relationships" r:embed="rId11"/>
        <a:stretch>
          <a:fillRect/>
        </a:stretch>
      </xdr:blipFill>
      <xdr:spPr>
        <a:xfrm>
          <a:off x="1802486" y="34349"/>
          <a:ext cx="1213209" cy="592666"/>
        </a:xfrm>
        <a:prstGeom prst="rect">
          <a:avLst/>
        </a:prstGeom>
      </xdr:spPr>
    </xdr:pic>
    <xdr:clientData/>
  </xdr:twoCellAnchor>
  <xdr:twoCellAnchor editAs="oneCell">
    <xdr:from>
      <xdr:col>9</xdr:col>
      <xdr:colOff>210128</xdr:colOff>
      <xdr:row>0</xdr:row>
      <xdr:rowOff>28576</xdr:rowOff>
    </xdr:from>
    <xdr:to>
      <xdr:col>10</xdr:col>
      <xdr:colOff>401668</xdr:colOff>
      <xdr:row>1</xdr:row>
      <xdr:rowOff>140229</xdr:rowOff>
    </xdr:to>
    <xdr:pic>
      <xdr:nvPicPr>
        <xdr:cNvPr id="20" name="Grafik 19">
          <a:hlinkClick xmlns:r="http://schemas.openxmlformats.org/officeDocument/2006/relationships" r:id="rId12"/>
          <a:extLst>
            <a:ext uri="{FF2B5EF4-FFF2-40B4-BE49-F238E27FC236}">
              <a16:creationId xmlns:a16="http://schemas.microsoft.com/office/drawing/2014/main" xmlns="" id="{00000000-0008-0000-4000-000014000000}"/>
            </a:ext>
          </a:extLst>
        </xdr:cNvPr>
        <xdr:cNvPicPr>
          <a:picLocks noChangeAspect="1"/>
        </xdr:cNvPicPr>
      </xdr:nvPicPr>
      <xdr:blipFill>
        <a:blip xmlns:r="http://schemas.openxmlformats.org/officeDocument/2006/relationships" r:embed="rId13"/>
        <a:stretch>
          <a:fillRect/>
        </a:stretch>
      </xdr:blipFill>
      <xdr:spPr>
        <a:xfrm>
          <a:off x="2939041" y="28576"/>
          <a:ext cx="1005927" cy="59266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9</xdr:col>
      <xdr:colOff>648566</xdr:colOff>
      <xdr:row>0</xdr:row>
      <xdr:rowOff>138352</xdr:rowOff>
    </xdr:from>
    <xdr:to>
      <xdr:col>10</xdr:col>
      <xdr:colOff>229466</xdr:colOff>
      <xdr:row>0</xdr:row>
      <xdr:rowOff>388120</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100-000002000000}"/>
            </a:ext>
          </a:extLst>
        </xdr:cNvPr>
        <xdr:cNvPicPr/>
      </xdr:nvPicPr>
      <xdr:blipFill>
        <a:blip xmlns:r="http://schemas.openxmlformats.org/officeDocument/2006/relationships" r:embed="rId2"/>
        <a:stretch>
          <a:fillRect/>
        </a:stretch>
      </xdr:blipFill>
      <xdr:spPr>
        <a:xfrm>
          <a:off x="4334741" y="138352"/>
          <a:ext cx="695325" cy="249768"/>
        </a:xfrm>
        <a:prstGeom prst="rect">
          <a:avLst/>
        </a:prstGeom>
      </xdr:spPr>
    </xdr:pic>
    <xdr:clientData/>
  </xdr:twoCellAnchor>
  <xdr:twoCellAnchor editAs="oneCell">
    <xdr:from>
      <xdr:col>4</xdr:col>
      <xdr:colOff>133350</xdr:colOff>
      <xdr:row>0</xdr:row>
      <xdr:rowOff>34779</xdr:rowOff>
    </xdr:from>
    <xdr:to>
      <xdr:col>8</xdr:col>
      <xdr:colOff>17391</xdr:colOff>
      <xdr:row>0</xdr:row>
      <xdr:rowOff>454938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1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1588" y="34779"/>
          <a:ext cx="531741" cy="420159"/>
        </a:xfrm>
        <a:prstGeom prst="rect">
          <a:avLst/>
        </a:prstGeom>
      </xdr:spPr>
    </xdr:pic>
    <xdr:clientData/>
  </xdr:twoCellAnchor>
  <xdr:twoCellAnchor editAs="oneCell">
    <xdr:from>
      <xdr:col>0</xdr:col>
      <xdr:colOff>66675</xdr:colOff>
      <xdr:row>0</xdr:row>
      <xdr:rowOff>109390</xdr:rowOff>
    </xdr:from>
    <xdr:to>
      <xdr:col>4</xdr:col>
      <xdr:colOff>37464</xdr:colOff>
      <xdr:row>0</xdr:row>
      <xdr:rowOff>393024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100-000004000000}"/>
            </a:ext>
          </a:extLst>
        </xdr:cNvPr>
        <xdr:cNvPicPr>
          <a:picLocks noChangeAspect="1"/>
        </xdr:cNvPicPr>
      </xdr:nvPicPr>
      <xdr:blipFill>
        <a:blip xmlns:r="http://schemas.openxmlformats.org/officeDocument/2006/relationships" r:embed="rId6"/>
        <a:stretch>
          <a:fillRect/>
        </a:stretch>
      </xdr:blipFill>
      <xdr:spPr>
        <a:xfrm>
          <a:off x="66675" y="109390"/>
          <a:ext cx="861377" cy="283634"/>
        </a:xfrm>
        <a:prstGeom prst="rect">
          <a:avLst/>
        </a:prstGeom>
      </xdr:spPr>
    </xdr:pic>
    <xdr:clientData/>
  </xdr:twoCellAnchor>
  <xdr:twoCellAnchor editAs="oneCell">
    <xdr:from>
      <xdr:col>10</xdr:col>
      <xdr:colOff>377538</xdr:colOff>
      <xdr:row>0</xdr:row>
      <xdr:rowOff>87217</xdr:rowOff>
    </xdr:from>
    <xdr:to>
      <xdr:col>10</xdr:col>
      <xdr:colOff>758537</xdr:colOff>
      <xdr:row>0</xdr:row>
      <xdr:rowOff>430558</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1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178138" y="87217"/>
          <a:ext cx="380999" cy="343341"/>
        </a:xfrm>
        <a:prstGeom prst="rect">
          <a:avLst/>
        </a:prstGeom>
      </xdr:spPr>
    </xdr:pic>
    <xdr:clientData/>
  </xdr:twoCellAnchor>
  <xdr:twoCellAnchor editAs="oneCell">
    <xdr:from>
      <xdr:col>8</xdr:col>
      <xdr:colOff>83224</xdr:colOff>
      <xdr:row>0</xdr:row>
      <xdr:rowOff>5773</xdr:rowOff>
    </xdr:from>
    <xdr:to>
      <xdr:col>8</xdr:col>
      <xdr:colOff>1296433</xdr:colOff>
      <xdr:row>1</xdr:row>
      <xdr:rowOff>60276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100-000006000000}"/>
            </a:ext>
          </a:extLst>
        </xdr:cNvPr>
        <xdr:cNvPicPr>
          <a:picLocks noChangeAspect="1"/>
        </xdr:cNvPicPr>
      </xdr:nvPicPr>
      <xdr:blipFill>
        <a:blip xmlns:r="http://schemas.openxmlformats.org/officeDocument/2006/relationships" r:embed="rId11"/>
        <a:stretch>
          <a:fillRect/>
        </a:stretch>
      </xdr:blipFill>
      <xdr:spPr>
        <a:xfrm>
          <a:off x="1621512" y="5773"/>
          <a:ext cx="1213209" cy="592666"/>
        </a:xfrm>
        <a:prstGeom prst="rect">
          <a:avLst/>
        </a:prstGeom>
      </xdr:spPr>
    </xdr:pic>
    <xdr:clientData/>
  </xdr:twoCellAnchor>
  <xdr:twoCellAnchor editAs="oneCell">
    <xdr:from>
      <xdr:col>8</xdr:col>
      <xdr:colOff>1110241</xdr:colOff>
      <xdr:row>0</xdr:row>
      <xdr:rowOff>0</xdr:rowOff>
    </xdr:from>
    <xdr:to>
      <xdr:col>9</xdr:col>
      <xdr:colOff>635031</xdr:colOff>
      <xdr:row>1</xdr:row>
      <xdr:rowOff>54503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100-000007000000}"/>
            </a:ext>
          </a:extLst>
        </xdr:cNvPr>
        <xdr:cNvPicPr>
          <a:picLocks noChangeAspect="1"/>
        </xdr:cNvPicPr>
      </xdr:nvPicPr>
      <xdr:blipFill>
        <a:blip xmlns:r="http://schemas.openxmlformats.org/officeDocument/2006/relationships" r:embed="rId13"/>
        <a:stretch>
          <a:fillRect/>
        </a:stretch>
      </xdr:blipFill>
      <xdr:spPr>
        <a:xfrm>
          <a:off x="3315279" y="0"/>
          <a:ext cx="1005927" cy="59266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562840</xdr:colOff>
      <xdr:row>0</xdr:row>
      <xdr:rowOff>138352</xdr:rowOff>
    </xdr:from>
    <xdr:to>
      <xdr:col>12</xdr:col>
      <xdr:colOff>67540</xdr:colOff>
      <xdr:row>0</xdr:row>
      <xdr:rowOff>388120</xdr:rowOff>
    </xdr:to>
    <xdr:pic>
      <xdr:nvPicPr>
        <xdr:cNvPr id="8" name="Picture 7">
          <a:hlinkClick xmlns:r="http://schemas.openxmlformats.org/officeDocument/2006/relationships" r:id="rId1" tooltip="Back to train parameters"/>
          <a:extLst>
            <a:ext uri="{FF2B5EF4-FFF2-40B4-BE49-F238E27FC236}">
              <a16:creationId xmlns:a16="http://schemas.microsoft.com/office/drawing/2014/main" xmlns="" id="{00000000-0008-0000-4200-000008000000}"/>
            </a:ext>
          </a:extLst>
        </xdr:cNvPr>
        <xdr:cNvPicPr/>
      </xdr:nvPicPr>
      <xdr:blipFill>
        <a:blip xmlns:r="http://schemas.openxmlformats.org/officeDocument/2006/relationships" r:embed="rId2"/>
        <a:stretch>
          <a:fillRect/>
        </a:stretch>
      </xdr:blipFill>
      <xdr:spPr>
        <a:xfrm>
          <a:off x="3939453" y="138352"/>
          <a:ext cx="695325" cy="249768"/>
        </a:xfrm>
        <a:prstGeom prst="rect">
          <a:avLst/>
        </a:prstGeom>
      </xdr:spPr>
    </xdr:pic>
    <xdr:clientData/>
  </xdr:twoCellAnchor>
  <xdr:twoCellAnchor editAs="oneCell">
    <xdr:from>
      <xdr:col>6</xdr:col>
      <xdr:colOff>42862</xdr:colOff>
      <xdr:row>0</xdr:row>
      <xdr:rowOff>34779</xdr:rowOff>
    </xdr:from>
    <xdr:to>
      <xdr:col>8</xdr:col>
      <xdr:colOff>269803</xdr:colOff>
      <xdr:row>1</xdr:row>
      <xdr:rowOff>2500</xdr:rowOff>
    </xdr:to>
    <xdr:pic>
      <xdr:nvPicPr>
        <xdr:cNvPr id="9" name="Picture 5">
          <a:hlinkClick xmlns:r="http://schemas.openxmlformats.org/officeDocument/2006/relationships" r:id="rId3" tooltip="Back to geographical map"/>
          <a:extLst>
            <a:ext uri="{FF2B5EF4-FFF2-40B4-BE49-F238E27FC236}">
              <a16:creationId xmlns:a16="http://schemas.microsoft.com/office/drawing/2014/main" xmlns="" id="{00000000-0008-0000-4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3475" y="34779"/>
          <a:ext cx="531741" cy="420159"/>
        </a:xfrm>
        <a:prstGeom prst="rect">
          <a:avLst/>
        </a:prstGeom>
      </xdr:spPr>
    </xdr:pic>
    <xdr:clientData/>
  </xdr:twoCellAnchor>
  <xdr:twoCellAnchor editAs="oneCell">
    <xdr:from>
      <xdr:col>0</xdr:col>
      <xdr:colOff>66675</xdr:colOff>
      <xdr:row>0</xdr:row>
      <xdr:rowOff>80815</xdr:rowOff>
    </xdr:from>
    <xdr:to>
      <xdr:col>4</xdr:col>
      <xdr:colOff>113664</xdr:colOff>
      <xdr:row>0</xdr:row>
      <xdr:rowOff>364449</xdr:rowOff>
    </xdr:to>
    <xdr:pic>
      <xdr:nvPicPr>
        <xdr:cNvPr id="10" name="Grafik 9">
          <a:hlinkClick xmlns:r="http://schemas.openxmlformats.org/officeDocument/2006/relationships" r:id="rId5"/>
          <a:extLst>
            <a:ext uri="{FF2B5EF4-FFF2-40B4-BE49-F238E27FC236}">
              <a16:creationId xmlns:a16="http://schemas.microsoft.com/office/drawing/2014/main" xmlns="" id="{00000000-0008-0000-4200-00000A000000}"/>
            </a:ext>
          </a:extLst>
        </xdr:cNvPr>
        <xdr:cNvPicPr>
          <a:picLocks noChangeAspect="1"/>
        </xdr:cNvPicPr>
      </xdr:nvPicPr>
      <xdr:blipFill>
        <a:blip xmlns:r="http://schemas.openxmlformats.org/officeDocument/2006/relationships" r:embed="rId6"/>
        <a:stretch>
          <a:fillRect/>
        </a:stretch>
      </xdr:blipFill>
      <xdr:spPr>
        <a:xfrm>
          <a:off x="66675" y="80815"/>
          <a:ext cx="861377" cy="283634"/>
        </a:xfrm>
        <a:prstGeom prst="rect">
          <a:avLst/>
        </a:prstGeom>
      </xdr:spPr>
    </xdr:pic>
    <xdr:clientData/>
  </xdr:twoCellAnchor>
  <xdr:twoCellAnchor editAs="oneCell">
    <xdr:from>
      <xdr:col>12</xdr:col>
      <xdr:colOff>215612</xdr:colOff>
      <xdr:row>0</xdr:row>
      <xdr:rowOff>87217</xdr:rowOff>
    </xdr:from>
    <xdr:to>
      <xdr:col>12</xdr:col>
      <xdr:colOff>596611</xdr:colOff>
      <xdr:row>0</xdr:row>
      <xdr:rowOff>430558</xdr:rowOff>
    </xdr:to>
    <xdr:pic>
      <xdr:nvPicPr>
        <xdr:cNvPr id="11"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2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82850" y="87217"/>
          <a:ext cx="380999" cy="343341"/>
        </a:xfrm>
        <a:prstGeom prst="rect">
          <a:avLst/>
        </a:prstGeom>
      </xdr:spPr>
    </xdr:pic>
    <xdr:clientData/>
  </xdr:twoCellAnchor>
  <xdr:twoCellAnchor editAs="oneCell">
    <xdr:from>
      <xdr:col>8</xdr:col>
      <xdr:colOff>388023</xdr:colOff>
      <xdr:row>0</xdr:row>
      <xdr:rowOff>5773</xdr:rowOff>
    </xdr:from>
    <xdr:to>
      <xdr:col>9</xdr:col>
      <xdr:colOff>434420</xdr:colOff>
      <xdr:row>1</xdr:row>
      <xdr:rowOff>146001</xdr:rowOff>
    </xdr:to>
    <xdr:pic>
      <xdr:nvPicPr>
        <xdr:cNvPr id="12" name="Grafik 11">
          <a:hlinkClick xmlns:r="http://schemas.openxmlformats.org/officeDocument/2006/relationships" r:id="rId10"/>
          <a:extLst>
            <a:ext uri="{FF2B5EF4-FFF2-40B4-BE49-F238E27FC236}">
              <a16:creationId xmlns:a16="http://schemas.microsoft.com/office/drawing/2014/main" xmlns="" id="{00000000-0008-0000-4200-00000C000000}"/>
            </a:ext>
          </a:extLst>
        </xdr:cNvPr>
        <xdr:cNvPicPr>
          <a:picLocks noChangeAspect="1"/>
        </xdr:cNvPicPr>
      </xdr:nvPicPr>
      <xdr:blipFill>
        <a:blip xmlns:r="http://schemas.openxmlformats.org/officeDocument/2006/relationships" r:embed="rId11"/>
        <a:stretch>
          <a:fillRect/>
        </a:stretch>
      </xdr:blipFill>
      <xdr:spPr>
        <a:xfrm>
          <a:off x="1783436" y="5773"/>
          <a:ext cx="1213209" cy="592666"/>
        </a:xfrm>
        <a:prstGeom prst="rect">
          <a:avLst/>
        </a:prstGeom>
      </xdr:spPr>
    </xdr:pic>
    <xdr:clientData/>
  </xdr:twoCellAnchor>
  <xdr:twoCellAnchor editAs="oneCell">
    <xdr:from>
      <xdr:col>9</xdr:col>
      <xdr:colOff>357766</xdr:colOff>
      <xdr:row>0</xdr:row>
      <xdr:rowOff>0</xdr:rowOff>
    </xdr:from>
    <xdr:to>
      <xdr:col>10</xdr:col>
      <xdr:colOff>549305</xdr:colOff>
      <xdr:row>1</xdr:row>
      <xdr:rowOff>140228</xdr:rowOff>
    </xdr:to>
    <xdr:pic>
      <xdr:nvPicPr>
        <xdr:cNvPr id="13" name="Grafik 12">
          <a:hlinkClick xmlns:r="http://schemas.openxmlformats.org/officeDocument/2006/relationships" r:id="rId12"/>
          <a:extLst>
            <a:ext uri="{FF2B5EF4-FFF2-40B4-BE49-F238E27FC236}">
              <a16:creationId xmlns:a16="http://schemas.microsoft.com/office/drawing/2014/main" xmlns="" id="{00000000-0008-0000-4200-00000D000000}"/>
            </a:ext>
          </a:extLst>
        </xdr:cNvPr>
        <xdr:cNvPicPr>
          <a:picLocks noChangeAspect="1"/>
        </xdr:cNvPicPr>
      </xdr:nvPicPr>
      <xdr:blipFill>
        <a:blip xmlns:r="http://schemas.openxmlformats.org/officeDocument/2006/relationships" r:embed="rId13"/>
        <a:stretch>
          <a:fillRect/>
        </a:stretch>
      </xdr:blipFill>
      <xdr:spPr>
        <a:xfrm>
          <a:off x="2919991" y="0"/>
          <a:ext cx="1005927" cy="59266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34202</xdr:colOff>
      <xdr:row>0</xdr:row>
      <xdr:rowOff>157402</xdr:rowOff>
    </xdr:from>
    <xdr:to>
      <xdr:col>11</xdr:col>
      <xdr:colOff>86590</xdr:colOff>
      <xdr:row>1</xdr:row>
      <xdr:rowOff>73795</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300-000002000000}"/>
            </a:ext>
          </a:extLst>
        </xdr:cNvPr>
        <xdr:cNvPicPr/>
      </xdr:nvPicPr>
      <xdr:blipFill>
        <a:blip xmlns:r="http://schemas.openxmlformats.org/officeDocument/2006/relationships" r:embed="rId2"/>
        <a:stretch>
          <a:fillRect/>
        </a:stretch>
      </xdr:blipFill>
      <xdr:spPr>
        <a:xfrm>
          <a:off x="3706090" y="157402"/>
          <a:ext cx="695325" cy="249768"/>
        </a:xfrm>
        <a:prstGeom prst="rect">
          <a:avLst/>
        </a:prstGeom>
      </xdr:spPr>
    </xdr:pic>
    <xdr:clientData/>
  </xdr:twoCellAnchor>
  <xdr:twoCellAnchor editAs="oneCell">
    <xdr:from>
      <xdr:col>6</xdr:col>
      <xdr:colOff>42862</xdr:colOff>
      <xdr:row>0</xdr:row>
      <xdr:rowOff>44304</xdr:rowOff>
    </xdr:from>
    <xdr:to>
      <xdr:col>8</xdr:col>
      <xdr:colOff>269803</xdr:colOff>
      <xdr:row>1</xdr:row>
      <xdr:rowOff>131088</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3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3000" y="44304"/>
          <a:ext cx="531741" cy="420159"/>
        </a:xfrm>
        <a:prstGeom prst="rect">
          <a:avLst/>
        </a:prstGeom>
      </xdr:spPr>
    </xdr:pic>
    <xdr:clientData/>
  </xdr:twoCellAnchor>
  <xdr:twoCellAnchor editAs="oneCell">
    <xdr:from>
      <xdr:col>0</xdr:col>
      <xdr:colOff>76200</xdr:colOff>
      <xdr:row>0</xdr:row>
      <xdr:rowOff>90340</xdr:rowOff>
    </xdr:from>
    <xdr:to>
      <xdr:col>4</xdr:col>
      <xdr:colOff>113664</xdr:colOff>
      <xdr:row>1</xdr:row>
      <xdr:rowOff>40599</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300-000004000000}"/>
            </a:ext>
          </a:extLst>
        </xdr:cNvPr>
        <xdr:cNvPicPr>
          <a:picLocks noChangeAspect="1"/>
        </xdr:cNvPicPr>
      </xdr:nvPicPr>
      <xdr:blipFill>
        <a:blip xmlns:r="http://schemas.openxmlformats.org/officeDocument/2006/relationships" r:embed="rId6"/>
        <a:stretch>
          <a:fillRect/>
        </a:stretch>
      </xdr:blipFill>
      <xdr:spPr>
        <a:xfrm>
          <a:off x="76200" y="90340"/>
          <a:ext cx="861377" cy="283634"/>
        </a:xfrm>
        <a:prstGeom prst="rect">
          <a:avLst/>
        </a:prstGeom>
      </xdr:spPr>
    </xdr:pic>
    <xdr:clientData/>
  </xdr:twoCellAnchor>
  <xdr:twoCellAnchor editAs="oneCell">
    <xdr:from>
      <xdr:col>11</xdr:col>
      <xdr:colOff>234662</xdr:colOff>
      <xdr:row>0</xdr:row>
      <xdr:rowOff>106267</xdr:rowOff>
    </xdr:from>
    <xdr:to>
      <xdr:col>12</xdr:col>
      <xdr:colOff>148936</xdr:colOff>
      <xdr:row>1</xdr:row>
      <xdr:rowOff>116233</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3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549487" y="106267"/>
          <a:ext cx="380999" cy="343341"/>
        </a:xfrm>
        <a:prstGeom prst="rect">
          <a:avLst/>
        </a:prstGeom>
      </xdr:spPr>
    </xdr:pic>
    <xdr:clientData/>
  </xdr:twoCellAnchor>
  <xdr:twoCellAnchor editAs="oneCell">
    <xdr:from>
      <xdr:col>8</xdr:col>
      <xdr:colOff>388023</xdr:colOff>
      <xdr:row>0</xdr:row>
      <xdr:rowOff>15298</xdr:rowOff>
    </xdr:from>
    <xdr:to>
      <xdr:col>9</xdr:col>
      <xdr:colOff>358220</xdr:colOff>
      <xdr:row>1</xdr:row>
      <xdr:rowOff>274589</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300-000006000000}"/>
            </a:ext>
          </a:extLst>
        </xdr:cNvPr>
        <xdr:cNvPicPr>
          <a:picLocks noChangeAspect="1"/>
        </xdr:cNvPicPr>
      </xdr:nvPicPr>
      <xdr:blipFill>
        <a:blip xmlns:r="http://schemas.openxmlformats.org/officeDocument/2006/relationships" r:embed="rId11"/>
        <a:stretch>
          <a:fillRect/>
        </a:stretch>
      </xdr:blipFill>
      <xdr:spPr>
        <a:xfrm>
          <a:off x="1792961" y="15298"/>
          <a:ext cx="1213209" cy="592666"/>
        </a:xfrm>
        <a:prstGeom prst="rect">
          <a:avLst/>
        </a:prstGeom>
      </xdr:spPr>
    </xdr:pic>
    <xdr:clientData/>
  </xdr:twoCellAnchor>
  <xdr:twoCellAnchor editAs="oneCell">
    <xdr:from>
      <xdr:col>9</xdr:col>
      <xdr:colOff>219654</xdr:colOff>
      <xdr:row>0</xdr:row>
      <xdr:rowOff>19050</xdr:rowOff>
    </xdr:from>
    <xdr:to>
      <xdr:col>10</xdr:col>
      <xdr:colOff>201643</xdr:colOff>
      <xdr:row>1</xdr:row>
      <xdr:rowOff>278341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300-000007000000}"/>
            </a:ext>
          </a:extLst>
        </xdr:cNvPr>
        <xdr:cNvPicPr>
          <a:picLocks noChangeAspect="1"/>
        </xdr:cNvPicPr>
      </xdr:nvPicPr>
      <xdr:blipFill>
        <a:blip xmlns:r="http://schemas.openxmlformats.org/officeDocument/2006/relationships" r:embed="rId13"/>
        <a:stretch>
          <a:fillRect/>
        </a:stretch>
      </xdr:blipFill>
      <xdr:spPr>
        <a:xfrm>
          <a:off x="2867604" y="19050"/>
          <a:ext cx="1005927" cy="59266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600941</xdr:colOff>
      <xdr:row>0</xdr:row>
      <xdr:rowOff>162165</xdr:rowOff>
    </xdr:from>
    <xdr:to>
      <xdr:col>12</xdr:col>
      <xdr:colOff>210416</xdr:colOff>
      <xdr:row>0</xdr:row>
      <xdr:rowOff>411933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400-000002000000}"/>
            </a:ext>
          </a:extLst>
        </xdr:cNvPr>
        <xdr:cNvPicPr/>
      </xdr:nvPicPr>
      <xdr:blipFill>
        <a:blip xmlns:r="http://schemas.openxmlformats.org/officeDocument/2006/relationships" r:embed="rId2"/>
        <a:stretch>
          <a:fillRect/>
        </a:stretch>
      </xdr:blipFill>
      <xdr:spPr>
        <a:xfrm>
          <a:off x="3701329" y="162165"/>
          <a:ext cx="695325" cy="249768"/>
        </a:xfrm>
        <a:prstGeom prst="rect">
          <a:avLst/>
        </a:prstGeom>
      </xdr:spPr>
    </xdr:pic>
    <xdr:clientData/>
  </xdr:twoCellAnchor>
  <xdr:twoCellAnchor editAs="oneCell">
    <xdr:from>
      <xdr:col>6</xdr:col>
      <xdr:colOff>47625</xdr:colOff>
      <xdr:row>0</xdr:row>
      <xdr:rowOff>49067</xdr:rowOff>
    </xdr:from>
    <xdr:to>
      <xdr:col>8</xdr:col>
      <xdr:colOff>274566</xdr:colOff>
      <xdr:row>0</xdr:row>
      <xdr:rowOff>469226</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4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7763" y="49067"/>
          <a:ext cx="531741" cy="420159"/>
        </a:xfrm>
        <a:prstGeom prst="rect">
          <a:avLst/>
        </a:prstGeom>
      </xdr:spPr>
    </xdr:pic>
    <xdr:clientData/>
  </xdr:twoCellAnchor>
  <xdr:twoCellAnchor editAs="oneCell">
    <xdr:from>
      <xdr:col>0</xdr:col>
      <xdr:colOff>80963</xdr:colOff>
      <xdr:row>0</xdr:row>
      <xdr:rowOff>95103</xdr:rowOff>
    </xdr:from>
    <xdr:to>
      <xdr:col>4</xdr:col>
      <xdr:colOff>118427</xdr:colOff>
      <xdr:row>0</xdr:row>
      <xdr:rowOff>378737</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400-000004000000}"/>
            </a:ext>
          </a:extLst>
        </xdr:cNvPr>
        <xdr:cNvPicPr>
          <a:picLocks noChangeAspect="1"/>
        </xdr:cNvPicPr>
      </xdr:nvPicPr>
      <xdr:blipFill>
        <a:blip xmlns:r="http://schemas.openxmlformats.org/officeDocument/2006/relationships" r:embed="rId6"/>
        <a:stretch>
          <a:fillRect/>
        </a:stretch>
      </xdr:blipFill>
      <xdr:spPr>
        <a:xfrm>
          <a:off x="80963" y="95103"/>
          <a:ext cx="861377" cy="283634"/>
        </a:xfrm>
        <a:prstGeom prst="rect">
          <a:avLst/>
        </a:prstGeom>
      </xdr:spPr>
    </xdr:pic>
    <xdr:clientData/>
  </xdr:twoCellAnchor>
  <xdr:twoCellAnchor editAs="oneCell">
    <xdr:from>
      <xdr:col>12</xdr:col>
      <xdr:colOff>358487</xdr:colOff>
      <xdr:row>0</xdr:row>
      <xdr:rowOff>111030</xdr:rowOff>
    </xdr:from>
    <xdr:to>
      <xdr:col>13</xdr:col>
      <xdr:colOff>244186</xdr:colOff>
      <xdr:row>0</xdr:row>
      <xdr:rowOff>454371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4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544725" y="111030"/>
          <a:ext cx="380999" cy="343341"/>
        </a:xfrm>
        <a:prstGeom prst="rect">
          <a:avLst/>
        </a:prstGeom>
      </xdr:spPr>
    </xdr:pic>
    <xdr:clientData/>
  </xdr:twoCellAnchor>
  <xdr:twoCellAnchor editAs="oneCell">
    <xdr:from>
      <xdr:col>8</xdr:col>
      <xdr:colOff>392786</xdr:colOff>
      <xdr:row>0</xdr:row>
      <xdr:rowOff>20061</xdr:rowOff>
    </xdr:from>
    <xdr:to>
      <xdr:col>9</xdr:col>
      <xdr:colOff>553483</xdr:colOff>
      <xdr:row>0</xdr:row>
      <xdr:rowOff>612727</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400-000006000000}"/>
            </a:ext>
          </a:extLst>
        </xdr:cNvPr>
        <xdr:cNvPicPr>
          <a:picLocks noChangeAspect="1"/>
        </xdr:cNvPicPr>
      </xdr:nvPicPr>
      <xdr:blipFill>
        <a:blip xmlns:r="http://schemas.openxmlformats.org/officeDocument/2006/relationships" r:embed="rId11"/>
        <a:stretch>
          <a:fillRect/>
        </a:stretch>
      </xdr:blipFill>
      <xdr:spPr>
        <a:xfrm>
          <a:off x="1797724" y="20061"/>
          <a:ext cx="1213209" cy="592666"/>
        </a:xfrm>
        <a:prstGeom prst="rect">
          <a:avLst/>
        </a:prstGeom>
      </xdr:spPr>
    </xdr:pic>
    <xdr:clientData/>
  </xdr:twoCellAnchor>
  <xdr:twoCellAnchor editAs="oneCell">
    <xdr:from>
      <xdr:col>9</xdr:col>
      <xdr:colOff>400629</xdr:colOff>
      <xdr:row>0</xdr:row>
      <xdr:rowOff>23813</xdr:rowOff>
    </xdr:from>
    <xdr:to>
      <xdr:col>11</xdr:col>
      <xdr:colOff>120681</xdr:colOff>
      <xdr:row>0</xdr:row>
      <xdr:rowOff>616479</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400-000007000000}"/>
            </a:ext>
          </a:extLst>
        </xdr:cNvPr>
        <xdr:cNvPicPr>
          <a:picLocks noChangeAspect="1"/>
        </xdr:cNvPicPr>
      </xdr:nvPicPr>
      <xdr:blipFill>
        <a:blip xmlns:r="http://schemas.openxmlformats.org/officeDocument/2006/relationships" r:embed="rId13"/>
        <a:stretch>
          <a:fillRect/>
        </a:stretch>
      </xdr:blipFill>
      <xdr:spPr>
        <a:xfrm>
          <a:off x="2858079" y="23813"/>
          <a:ext cx="1005927" cy="5926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1370541</xdr:colOff>
      <xdr:row>0</xdr:row>
      <xdr:rowOff>15875</xdr:rowOff>
    </xdr:from>
    <xdr:to>
      <xdr:col>0</xdr:col>
      <xdr:colOff>1924952</xdr:colOff>
      <xdr:row>1</xdr:row>
      <xdr:rowOff>182422</xdr:rowOff>
    </xdr:to>
    <xdr:pic>
      <xdr:nvPicPr>
        <xdr:cNvPr id="2" name="Picture 3">
          <a:hlinkClick xmlns:r="http://schemas.openxmlformats.org/officeDocument/2006/relationships" r:id="rId1" tooltip="Back to geographical map"/>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0541" y="15875"/>
          <a:ext cx="554411" cy="431130"/>
        </a:xfrm>
        <a:prstGeom prst="rect">
          <a:avLst/>
        </a:prstGeom>
      </xdr:spPr>
    </xdr:pic>
    <xdr:clientData/>
  </xdr:twoCellAnchor>
  <xdr:twoCellAnchor editAs="oneCell">
    <xdr:from>
      <xdr:col>0</xdr:col>
      <xdr:colOff>68791</xdr:colOff>
      <xdr:row>0</xdr:row>
      <xdr:rowOff>42333</xdr:rowOff>
    </xdr:from>
    <xdr:to>
      <xdr:col>0</xdr:col>
      <xdr:colOff>1095375</xdr:colOff>
      <xdr:row>1</xdr:row>
      <xdr:rowOff>117807</xdr:rowOff>
    </xdr:to>
    <xdr:pic>
      <xdr:nvPicPr>
        <xdr:cNvPr id="3" name="Grafik 2">
          <a:hlinkClick xmlns:r="http://schemas.openxmlformats.org/officeDocument/2006/relationships" r:id="rId3"/>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4"/>
        <a:stretch>
          <a:fillRect/>
        </a:stretch>
      </xdr:blipFill>
      <xdr:spPr>
        <a:xfrm>
          <a:off x="68791" y="42333"/>
          <a:ext cx="1026584" cy="337412"/>
        </a:xfrm>
        <a:prstGeom prst="rect">
          <a:avLst/>
        </a:prstGeom>
      </xdr:spPr>
    </xdr:pic>
    <xdr:clientData/>
  </xdr:twoCellAnchor>
  <xdr:twoCellAnchor editAs="oneCell">
    <xdr:from>
      <xdr:col>0</xdr:col>
      <xdr:colOff>2238375</xdr:colOff>
      <xdr:row>0</xdr:row>
      <xdr:rowOff>116417</xdr:rowOff>
    </xdr:from>
    <xdr:to>
      <xdr:col>1</xdr:col>
      <xdr:colOff>652991</xdr:colOff>
      <xdr:row>1</xdr:row>
      <xdr:rowOff>99485</xdr:rowOff>
    </xdr:to>
    <xdr:pic>
      <xdr:nvPicPr>
        <xdr:cNvPr id="4" name="Picture 7">
          <a:hlinkClick xmlns:r="http://schemas.openxmlformats.org/officeDocument/2006/relationships" r:id="rId5" tooltip="Back to train parameters"/>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6"/>
        <a:stretch>
          <a:fillRect/>
        </a:stretch>
      </xdr:blipFill>
      <xdr:spPr>
        <a:xfrm>
          <a:off x="2238375" y="116417"/>
          <a:ext cx="695325" cy="247651"/>
        </a:xfrm>
        <a:prstGeom prst="rect">
          <a:avLst/>
        </a:prstGeom>
      </xdr:spPr>
    </xdr:pic>
    <xdr:clientData/>
  </xdr:twoCellAnchor>
  <xdr:twoCellAnchor editAs="oneCell">
    <xdr:from>
      <xdr:col>1</xdr:col>
      <xdr:colOff>2057597</xdr:colOff>
      <xdr:row>0</xdr:row>
      <xdr:rowOff>5292</xdr:rowOff>
    </xdr:from>
    <xdr:to>
      <xdr:col>2</xdr:col>
      <xdr:colOff>811116</xdr:colOff>
      <xdr:row>1</xdr:row>
      <xdr:rowOff>311101</xdr:rowOff>
    </xdr:to>
    <xdr:pic>
      <xdr:nvPicPr>
        <xdr:cNvPr id="5" name="Grafik 4">
          <a:hlinkClick xmlns:r="http://schemas.openxmlformats.org/officeDocument/2006/relationships" r:id="rId7"/>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8"/>
        <a:stretch>
          <a:fillRect/>
        </a:stretch>
      </xdr:blipFill>
      <xdr:spPr>
        <a:xfrm>
          <a:off x="4338306" y="5292"/>
          <a:ext cx="1034227" cy="570392"/>
        </a:xfrm>
        <a:prstGeom prst="rect">
          <a:avLst/>
        </a:prstGeom>
      </xdr:spPr>
    </xdr:pic>
    <xdr:clientData/>
  </xdr:twoCellAnchor>
  <xdr:twoCellAnchor editAs="oneCell">
    <xdr:from>
      <xdr:col>1</xdr:col>
      <xdr:colOff>878416</xdr:colOff>
      <xdr:row>0</xdr:row>
      <xdr:rowOff>15875</xdr:rowOff>
    </xdr:from>
    <xdr:to>
      <xdr:col>1</xdr:col>
      <xdr:colOff>2113343</xdr:colOff>
      <xdr:row>1</xdr:row>
      <xdr:rowOff>309802</xdr:rowOff>
    </xdr:to>
    <xdr:pic>
      <xdr:nvPicPr>
        <xdr:cNvPr id="6" name="Grafik 5">
          <a:hlinkClick xmlns:r="http://schemas.openxmlformats.org/officeDocument/2006/relationships" r:id="rId9"/>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10"/>
        <a:stretch>
          <a:fillRect/>
        </a:stretch>
      </xdr:blipFill>
      <xdr:spPr>
        <a:xfrm>
          <a:off x="3159125" y="15875"/>
          <a:ext cx="1234927" cy="558510"/>
        </a:xfrm>
        <a:prstGeom prst="rect">
          <a:avLst/>
        </a:prstGeom>
      </xdr:spPr>
    </xdr:pic>
    <xdr:clientData/>
  </xdr:twoCellAnchor>
  <xdr:twoCellAnchor editAs="oneCell">
    <xdr:from>
      <xdr:col>0</xdr:col>
      <xdr:colOff>0</xdr:colOff>
      <xdr:row>4</xdr:row>
      <xdr:rowOff>0</xdr:rowOff>
    </xdr:from>
    <xdr:to>
      <xdr:col>5</xdr:col>
      <xdr:colOff>1029310</xdr:colOff>
      <xdr:row>31</xdr:row>
      <xdr:rowOff>54</xdr:rowOff>
    </xdr:to>
    <xdr:pic>
      <xdr:nvPicPr>
        <xdr:cNvPr id="8" name="Grafik 7">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11"/>
        <a:stretch>
          <a:fillRect/>
        </a:stretch>
      </xdr:blipFill>
      <xdr:spPr>
        <a:xfrm>
          <a:off x="0" y="1349376"/>
          <a:ext cx="9480102" cy="452972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167553</xdr:colOff>
      <xdr:row>0</xdr:row>
      <xdr:rowOff>152639</xdr:rowOff>
    </xdr:from>
    <xdr:to>
      <xdr:col>12</xdr:col>
      <xdr:colOff>539028</xdr:colOff>
      <xdr:row>0</xdr:row>
      <xdr:rowOff>402407</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500-000002000000}"/>
            </a:ext>
          </a:extLst>
        </xdr:cNvPr>
        <xdr:cNvPicPr/>
      </xdr:nvPicPr>
      <xdr:blipFill>
        <a:blip xmlns:r="http://schemas.openxmlformats.org/officeDocument/2006/relationships" r:embed="rId2"/>
        <a:stretch>
          <a:fillRect/>
        </a:stretch>
      </xdr:blipFill>
      <xdr:spPr>
        <a:xfrm>
          <a:off x="3953741" y="152639"/>
          <a:ext cx="695325" cy="249768"/>
        </a:xfrm>
        <a:prstGeom prst="rect">
          <a:avLst/>
        </a:prstGeom>
      </xdr:spPr>
    </xdr:pic>
    <xdr:clientData/>
  </xdr:twoCellAnchor>
  <xdr:twoCellAnchor editAs="oneCell">
    <xdr:from>
      <xdr:col>6</xdr:col>
      <xdr:colOff>47625</xdr:colOff>
      <xdr:row>0</xdr:row>
      <xdr:rowOff>49066</xdr:rowOff>
    </xdr:from>
    <xdr:to>
      <xdr:col>8</xdr:col>
      <xdr:colOff>274566</xdr:colOff>
      <xdr:row>0</xdr:row>
      <xdr:rowOff>469225</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5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7763" y="49066"/>
          <a:ext cx="531741" cy="420159"/>
        </a:xfrm>
        <a:prstGeom prst="rect">
          <a:avLst/>
        </a:prstGeom>
      </xdr:spPr>
    </xdr:pic>
    <xdr:clientData/>
  </xdr:twoCellAnchor>
  <xdr:twoCellAnchor editAs="oneCell">
    <xdr:from>
      <xdr:col>0</xdr:col>
      <xdr:colOff>80963</xdr:colOff>
      <xdr:row>0</xdr:row>
      <xdr:rowOff>95102</xdr:rowOff>
    </xdr:from>
    <xdr:to>
      <xdr:col>4</xdr:col>
      <xdr:colOff>118427</xdr:colOff>
      <xdr:row>0</xdr:row>
      <xdr:rowOff>378736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500-000004000000}"/>
            </a:ext>
          </a:extLst>
        </xdr:cNvPr>
        <xdr:cNvPicPr>
          <a:picLocks noChangeAspect="1"/>
        </xdr:cNvPicPr>
      </xdr:nvPicPr>
      <xdr:blipFill>
        <a:blip xmlns:r="http://schemas.openxmlformats.org/officeDocument/2006/relationships" r:embed="rId6"/>
        <a:stretch>
          <a:fillRect/>
        </a:stretch>
      </xdr:blipFill>
      <xdr:spPr>
        <a:xfrm>
          <a:off x="80963" y="95102"/>
          <a:ext cx="861377" cy="283634"/>
        </a:xfrm>
        <a:prstGeom prst="rect">
          <a:avLst/>
        </a:prstGeom>
      </xdr:spPr>
    </xdr:pic>
    <xdr:clientData/>
  </xdr:twoCellAnchor>
  <xdr:twoCellAnchor editAs="oneCell">
    <xdr:from>
      <xdr:col>13</xdr:col>
      <xdr:colOff>115600</xdr:colOff>
      <xdr:row>0</xdr:row>
      <xdr:rowOff>101504</xdr:rowOff>
    </xdr:from>
    <xdr:to>
      <xdr:col>13</xdr:col>
      <xdr:colOff>496599</xdr:colOff>
      <xdr:row>0</xdr:row>
      <xdr:rowOff>444845</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5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97138" y="101504"/>
          <a:ext cx="380999" cy="343341"/>
        </a:xfrm>
        <a:prstGeom prst="rect">
          <a:avLst/>
        </a:prstGeom>
      </xdr:spPr>
    </xdr:pic>
    <xdr:clientData/>
  </xdr:twoCellAnchor>
  <xdr:twoCellAnchor editAs="oneCell">
    <xdr:from>
      <xdr:col>8</xdr:col>
      <xdr:colOff>392786</xdr:colOff>
      <xdr:row>0</xdr:row>
      <xdr:rowOff>20060</xdr:rowOff>
    </xdr:from>
    <xdr:to>
      <xdr:col>9</xdr:col>
      <xdr:colOff>510620</xdr:colOff>
      <xdr:row>0</xdr:row>
      <xdr:rowOff>612726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500-000006000000}"/>
            </a:ext>
          </a:extLst>
        </xdr:cNvPr>
        <xdr:cNvPicPr>
          <a:picLocks noChangeAspect="1"/>
        </xdr:cNvPicPr>
      </xdr:nvPicPr>
      <xdr:blipFill>
        <a:blip xmlns:r="http://schemas.openxmlformats.org/officeDocument/2006/relationships" r:embed="rId11"/>
        <a:stretch>
          <a:fillRect/>
        </a:stretch>
      </xdr:blipFill>
      <xdr:spPr>
        <a:xfrm>
          <a:off x="1797724" y="20060"/>
          <a:ext cx="1213209" cy="592666"/>
        </a:xfrm>
        <a:prstGeom prst="rect">
          <a:avLst/>
        </a:prstGeom>
      </xdr:spPr>
    </xdr:pic>
    <xdr:clientData/>
  </xdr:twoCellAnchor>
  <xdr:twoCellAnchor editAs="oneCell">
    <xdr:from>
      <xdr:col>9</xdr:col>
      <xdr:colOff>433966</xdr:colOff>
      <xdr:row>0</xdr:row>
      <xdr:rowOff>14287</xdr:rowOff>
    </xdr:from>
    <xdr:to>
      <xdr:col>11</xdr:col>
      <xdr:colOff>154018</xdr:colOff>
      <xdr:row>0</xdr:row>
      <xdr:rowOff>606953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500-000007000000}"/>
            </a:ext>
          </a:extLst>
        </xdr:cNvPr>
        <xdr:cNvPicPr>
          <a:picLocks noChangeAspect="1"/>
        </xdr:cNvPicPr>
      </xdr:nvPicPr>
      <xdr:blipFill>
        <a:blip xmlns:r="http://schemas.openxmlformats.org/officeDocument/2006/relationships" r:embed="rId13"/>
        <a:stretch>
          <a:fillRect/>
        </a:stretch>
      </xdr:blipFill>
      <xdr:spPr>
        <a:xfrm>
          <a:off x="2934279" y="14287"/>
          <a:ext cx="1005927" cy="59266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78652</xdr:colOff>
      <xdr:row>0</xdr:row>
      <xdr:rowOff>154227</xdr:rowOff>
    </xdr:from>
    <xdr:to>
      <xdr:col>11</xdr:col>
      <xdr:colOff>773977</xdr:colOff>
      <xdr:row>0</xdr:row>
      <xdr:rowOff>403995</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600-000002000000}"/>
            </a:ext>
          </a:extLst>
        </xdr:cNvPr>
        <xdr:cNvPicPr/>
      </xdr:nvPicPr>
      <xdr:blipFill>
        <a:blip xmlns:r="http://schemas.openxmlformats.org/officeDocument/2006/relationships" r:embed="rId2"/>
        <a:stretch>
          <a:fillRect/>
        </a:stretch>
      </xdr:blipFill>
      <xdr:spPr>
        <a:xfrm>
          <a:off x="3946861" y="154227"/>
          <a:ext cx="695325" cy="249768"/>
        </a:xfrm>
        <a:prstGeom prst="rect">
          <a:avLst/>
        </a:prstGeom>
      </xdr:spPr>
    </xdr:pic>
    <xdr:clientData/>
  </xdr:twoCellAnchor>
  <xdr:twoCellAnchor editAs="oneCell">
    <xdr:from>
      <xdr:col>6</xdr:col>
      <xdr:colOff>40216</xdr:colOff>
      <xdr:row>0</xdr:row>
      <xdr:rowOff>50654</xdr:rowOff>
    </xdr:from>
    <xdr:to>
      <xdr:col>8</xdr:col>
      <xdr:colOff>265041</xdr:colOff>
      <xdr:row>0</xdr:row>
      <xdr:rowOff>470813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0883" y="50654"/>
          <a:ext cx="531741" cy="420159"/>
        </a:xfrm>
        <a:prstGeom prst="rect">
          <a:avLst/>
        </a:prstGeom>
      </xdr:spPr>
    </xdr:pic>
    <xdr:clientData/>
  </xdr:twoCellAnchor>
  <xdr:twoCellAnchor editAs="oneCell">
    <xdr:from>
      <xdr:col>0</xdr:col>
      <xdr:colOff>74083</xdr:colOff>
      <xdr:row>0</xdr:row>
      <xdr:rowOff>96690</xdr:rowOff>
    </xdr:from>
    <xdr:to>
      <xdr:col>4</xdr:col>
      <xdr:colOff>109960</xdr:colOff>
      <xdr:row>0</xdr:row>
      <xdr:rowOff>380324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600-000004000000}"/>
            </a:ext>
          </a:extLst>
        </xdr:cNvPr>
        <xdr:cNvPicPr>
          <a:picLocks noChangeAspect="1"/>
        </xdr:cNvPicPr>
      </xdr:nvPicPr>
      <xdr:blipFill>
        <a:blip xmlns:r="http://schemas.openxmlformats.org/officeDocument/2006/relationships" r:embed="rId6"/>
        <a:stretch>
          <a:fillRect/>
        </a:stretch>
      </xdr:blipFill>
      <xdr:spPr>
        <a:xfrm>
          <a:off x="74083" y="96690"/>
          <a:ext cx="861377" cy="283634"/>
        </a:xfrm>
        <a:prstGeom prst="rect">
          <a:avLst/>
        </a:prstGeom>
      </xdr:spPr>
    </xdr:pic>
    <xdr:clientData/>
  </xdr:twoCellAnchor>
  <xdr:twoCellAnchor editAs="oneCell">
    <xdr:from>
      <xdr:col>11</xdr:col>
      <xdr:colOff>922049</xdr:colOff>
      <xdr:row>0</xdr:row>
      <xdr:rowOff>103092</xdr:rowOff>
    </xdr:from>
    <xdr:to>
      <xdr:col>12</xdr:col>
      <xdr:colOff>334674</xdr:colOff>
      <xdr:row>0</xdr:row>
      <xdr:rowOff>446433</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6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90258" y="103092"/>
          <a:ext cx="380999" cy="343341"/>
        </a:xfrm>
        <a:prstGeom prst="rect">
          <a:avLst/>
        </a:prstGeom>
      </xdr:spPr>
    </xdr:pic>
    <xdr:clientData/>
  </xdr:twoCellAnchor>
  <xdr:twoCellAnchor editAs="oneCell">
    <xdr:from>
      <xdr:col>8</xdr:col>
      <xdr:colOff>383261</xdr:colOff>
      <xdr:row>0</xdr:row>
      <xdr:rowOff>21648</xdr:rowOff>
    </xdr:from>
    <xdr:to>
      <xdr:col>9</xdr:col>
      <xdr:colOff>427011</xdr:colOff>
      <xdr:row>1</xdr:row>
      <xdr:rowOff>90438</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600-000006000000}"/>
            </a:ext>
          </a:extLst>
        </xdr:cNvPr>
        <xdr:cNvPicPr>
          <a:picLocks noChangeAspect="1"/>
        </xdr:cNvPicPr>
      </xdr:nvPicPr>
      <xdr:blipFill>
        <a:blip xmlns:r="http://schemas.openxmlformats.org/officeDocument/2006/relationships" r:embed="rId11"/>
        <a:stretch>
          <a:fillRect/>
        </a:stretch>
      </xdr:blipFill>
      <xdr:spPr>
        <a:xfrm>
          <a:off x="1790844" y="21648"/>
          <a:ext cx="1213209" cy="592666"/>
        </a:xfrm>
        <a:prstGeom prst="rect">
          <a:avLst/>
        </a:prstGeom>
      </xdr:spPr>
    </xdr:pic>
    <xdr:clientData/>
  </xdr:twoCellAnchor>
  <xdr:twoCellAnchor editAs="oneCell">
    <xdr:from>
      <xdr:col>9</xdr:col>
      <xdr:colOff>350357</xdr:colOff>
      <xdr:row>0</xdr:row>
      <xdr:rowOff>15875</xdr:rowOff>
    </xdr:from>
    <xdr:to>
      <xdr:col>10</xdr:col>
      <xdr:colOff>657784</xdr:colOff>
      <xdr:row>1</xdr:row>
      <xdr:rowOff>84665</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600-000007000000}"/>
            </a:ext>
          </a:extLst>
        </xdr:cNvPr>
        <xdr:cNvPicPr>
          <a:picLocks noChangeAspect="1"/>
        </xdr:cNvPicPr>
      </xdr:nvPicPr>
      <xdr:blipFill>
        <a:blip xmlns:r="http://schemas.openxmlformats.org/officeDocument/2006/relationships" r:embed="rId13"/>
        <a:stretch>
          <a:fillRect/>
        </a:stretch>
      </xdr:blipFill>
      <xdr:spPr>
        <a:xfrm>
          <a:off x="2927399" y="15875"/>
          <a:ext cx="1005927" cy="59266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549611</xdr:colOff>
      <xdr:row>0</xdr:row>
      <xdr:rowOff>164810</xdr:rowOff>
    </xdr:from>
    <xdr:to>
      <xdr:col>11</xdr:col>
      <xdr:colOff>578186</xdr:colOff>
      <xdr:row>0</xdr:row>
      <xdr:rowOff>414578</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700-000002000000}"/>
            </a:ext>
          </a:extLst>
        </xdr:cNvPr>
        <xdr:cNvPicPr/>
      </xdr:nvPicPr>
      <xdr:blipFill>
        <a:blip xmlns:r="http://schemas.openxmlformats.org/officeDocument/2006/relationships" r:embed="rId2"/>
        <a:stretch>
          <a:fillRect/>
        </a:stretch>
      </xdr:blipFill>
      <xdr:spPr>
        <a:xfrm>
          <a:off x="3968028" y="164810"/>
          <a:ext cx="695325" cy="249768"/>
        </a:xfrm>
        <a:prstGeom prst="rect">
          <a:avLst/>
        </a:prstGeom>
      </xdr:spPr>
    </xdr:pic>
    <xdr:clientData/>
  </xdr:twoCellAnchor>
  <xdr:twoCellAnchor editAs="oneCell">
    <xdr:from>
      <xdr:col>5</xdr:col>
      <xdr:colOff>50800</xdr:colOff>
      <xdr:row>0</xdr:row>
      <xdr:rowOff>61237</xdr:rowOff>
    </xdr:from>
    <xdr:to>
      <xdr:col>8</xdr:col>
      <xdr:colOff>143332</xdr:colOff>
      <xdr:row>0</xdr:row>
      <xdr:rowOff>481396</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050" y="61237"/>
          <a:ext cx="531741" cy="420159"/>
        </a:xfrm>
        <a:prstGeom prst="rect">
          <a:avLst/>
        </a:prstGeom>
      </xdr:spPr>
    </xdr:pic>
    <xdr:clientData/>
  </xdr:twoCellAnchor>
  <xdr:twoCellAnchor editAs="oneCell">
    <xdr:from>
      <xdr:col>0</xdr:col>
      <xdr:colOff>95250</xdr:colOff>
      <xdr:row>0</xdr:row>
      <xdr:rowOff>107273</xdr:rowOff>
    </xdr:from>
    <xdr:to>
      <xdr:col>3</xdr:col>
      <xdr:colOff>168168</xdr:colOff>
      <xdr:row>0</xdr:row>
      <xdr:rowOff>390907</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700-000004000000}"/>
            </a:ext>
          </a:extLst>
        </xdr:cNvPr>
        <xdr:cNvPicPr>
          <a:picLocks noChangeAspect="1"/>
        </xdr:cNvPicPr>
      </xdr:nvPicPr>
      <xdr:blipFill>
        <a:blip xmlns:r="http://schemas.openxmlformats.org/officeDocument/2006/relationships" r:embed="rId6"/>
        <a:stretch>
          <a:fillRect/>
        </a:stretch>
      </xdr:blipFill>
      <xdr:spPr>
        <a:xfrm>
          <a:off x="95250" y="107273"/>
          <a:ext cx="861377" cy="283634"/>
        </a:xfrm>
        <a:prstGeom prst="rect">
          <a:avLst/>
        </a:prstGeom>
      </xdr:spPr>
    </xdr:pic>
    <xdr:clientData/>
  </xdr:twoCellAnchor>
  <xdr:twoCellAnchor editAs="oneCell">
    <xdr:from>
      <xdr:col>11</xdr:col>
      <xdr:colOff>726258</xdr:colOff>
      <xdr:row>0</xdr:row>
      <xdr:rowOff>113675</xdr:rowOff>
    </xdr:from>
    <xdr:to>
      <xdr:col>12</xdr:col>
      <xdr:colOff>287048</xdr:colOff>
      <xdr:row>0</xdr:row>
      <xdr:rowOff>457016</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7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11425" y="113675"/>
          <a:ext cx="380999" cy="343341"/>
        </a:xfrm>
        <a:prstGeom prst="rect">
          <a:avLst/>
        </a:prstGeom>
      </xdr:spPr>
    </xdr:pic>
    <xdr:clientData/>
  </xdr:twoCellAnchor>
  <xdr:twoCellAnchor editAs="oneCell">
    <xdr:from>
      <xdr:col>8</xdr:col>
      <xdr:colOff>261552</xdr:colOff>
      <xdr:row>0</xdr:row>
      <xdr:rowOff>32231</xdr:rowOff>
    </xdr:from>
    <xdr:to>
      <xdr:col>9</xdr:col>
      <xdr:colOff>400553</xdr:colOff>
      <xdr:row>1</xdr:row>
      <xdr:rowOff>16355</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700-000006000000}"/>
            </a:ext>
          </a:extLst>
        </xdr:cNvPr>
        <xdr:cNvPicPr>
          <a:picLocks noChangeAspect="1"/>
        </xdr:cNvPicPr>
      </xdr:nvPicPr>
      <xdr:blipFill>
        <a:blip xmlns:r="http://schemas.openxmlformats.org/officeDocument/2006/relationships" r:embed="rId11"/>
        <a:stretch>
          <a:fillRect/>
        </a:stretch>
      </xdr:blipFill>
      <xdr:spPr>
        <a:xfrm>
          <a:off x="1812011" y="32231"/>
          <a:ext cx="1213209" cy="592666"/>
        </a:xfrm>
        <a:prstGeom prst="rect">
          <a:avLst/>
        </a:prstGeom>
      </xdr:spPr>
    </xdr:pic>
    <xdr:clientData/>
  </xdr:twoCellAnchor>
  <xdr:twoCellAnchor editAs="oneCell">
    <xdr:from>
      <xdr:col>9</xdr:col>
      <xdr:colOff>323899</xdr:colOff>
      <xdr:row>0</xdr:row>
      <xdr:rowOff>26458</xdr:rowOff>
    </xdr:from>
    <xdr:to>
      <xdr:col>10</xdr:col>
      <xdr:colOff>536076</xdr:colOff>
      <xdr:row>1</xdr:row>
      <xdr:rowOff>10582</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700-000007000000}"/>
            </a:ext>
          </a:extLst>
        </xdr:cNvPr>
        <xdr:cNvPicPr>
          <a:picLocks noChangeAspect="1"/>
        </xdr:cNvPicPr>
      </xdr:nvPicPr>
      <xdr:blipFill>
        <a:blip xmlns:r="http://schemas.openxmlformats.org/officeDocument/2006/relationships" r:embed="rId13"/>
        <a:stretch>
          <a:fillRect/>
        </a:stretch>
      </xdr:blipFill>
      <xdr:spPr>
        <a:xfrm>
          <a:off x="2948566" y="26458"/>
          <a:ext cx="1005927" cy="59266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565486</xdr:colOff>
      <xdr:row>0</xdr:row>
      <xdr:rowOff>154227</xdr:rowOff>
    </xdr:from>
    <xdr:to>
      <xdr:col>12</xdr:col>
      <xdr:colOff>101936</xdr:colOff>
      <xdr:row>0</xdr:row>
      <xdr:rowOff>403995</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800-000002000000}"/>
            </a:ext>
          </a:extLst>
        </xdr:cNvPr>
        <xdr:cNvPicPr/>
      </xdr:nvPicPr>
      <xdr:blipFill>
        <a:blip xmlns:r="http://schemas.openxmlformats.org/officeDocument/2006/relationships" r:embed="rId2"/>
        <a:stretch>
          <a:fillRect/>
        </a:stretch>
      </xdr:blipFill>
      <xdr:spPr>
        <a:xfrm>
          <a:off x="3952153" y="154227"/>
          <a:ext cx="695325" cy="249768"/>
        </a:xfrm>
        <a:prstGeom prst="rect">
          <a:avLst/>
        </a:prstGeom>
      </xdr:spPr>
    </xdr:pic>
    <xdr:clientData/>
  </xdr:twoCellAnchor>
  <xdr:twoCellAnchor editAs="oneCell">
    <xdr:from>
      <xdr:col>6</xdr:col>
      <xdr:colOff>45508</xdr:colOff>
      <xdr:row>0</xdr:row>
      <xdr:rowOff>50654</xdr:rowOff>
    </xdr:from>
    <xdr:to>
      <xdr:col>8</xdr:col>
      <xdr:colOff>270333</xdr:colOff>
      <xdr:row>0</xdr:row>
      <xdr:rowOff>470813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8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6175" y="50654"/>
          <a:ext cx="531741" cy="420159"/>
        </a:xfrm>
        <a:prstGeom prst="rect">
          <a:avLst/>
        </a:prstGeom>
      </xdr:spPr>
    </xdr:pic>
    <xdr:clientData/>
  </xdr:twoCellAnchor>
  <xdr:twoCellAnchor editAs="oneCell">
    <xdr:from>
      <xdr:col>0</xdr:col>
      <xdr:colOff>79375</xdr:colOff>
      <xdr:row>0</xdr:row>
      <xdr:rowOff>96690</xdr:rowOff>
    </xdr:from>
    <xdr:to>
      <xdr:col>4</xdr:col>
      <xdr:colOff>115252</xdr:colOff>
      <xdr:row>0</xdr:row>
      <xdr:rowOff>380324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800-000004000000}"/>
            </a:ext>
          </a:extLst>
        </xdr:cNvPr>
        <xdr:cNvPicPr>
          <a:picLocks noChangeAspect="1"/>
        </xdr:cNvPicPr>
      </xdr:nvPicPr>
      <xdr:blipFill>
        <a:blip xmlns:r="http://schemas.openxmlformats.org/officeDocument/2006/relationships" r:embed="rId6"/>
        <a:stretch>
          <a:fillRect/>
        </a:stretch>
      </xdr:blipFill>
      <xdr:spPr>
        <a:xfrm>
          <a:off x="79375" y="96690"/>
          <a:ext cx="861377" cy="283634"/>
        </a:xfrm>
        <a:prstGeom prst="rect">
          <a:avLst/>
        </a:prstGeom>
      </xdr:spPr>
    </xdr:pic>
    <xdr:clientData/>
  </xdr:twoCellAnchor>
  <xdr:twoCellAnchor editAs="oneCell">
    <xdr:from>
      <xdr:col>12</xdr:col>
      <xdr:colOff>250008</xdr:colOff>
      <xdr:row>0</xdr:row>
      <xdr:rowOff>103092</xdr:rowOff>
    </xdr:from>
    <xdr:to>
      <xdr:col>12</xdr:col>
      <xdr:colOff>631007</xdr:colOff>
      <xdr:row>0</xdr:row>
      <xdr:rowOff>446433</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8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95550" y="103092"/>
          <a:ext cx="380999" cy="343341"/>
        </a:xfrm>
        <a:prstGeom prst="rect">
          <a:avLst/>
        </a:prstGeom>
      </xdr:spPr>
    </xdr:pic>
    <xdr:clientData/>
  </xdr:twoCellAnchor>
  <xdr:twoCellAnchor editAs="oneCell">
    <xdr:from>
      <xdr:col>8</xdr:col>
      <xdr:colOff>388553</xdr:colOff>
      <xdr:row>0</xdr:row>
      <xdr:rowOff>21648</xdr:rowOff>
    </xdr:from>
    <xdr:to>
      <xdr:col>9</xdr:col>
      <xdr:colOff>506386</xdr:colOff>
      <xdr:row>0</xdr:row>
      <xdr:rowOff>614314</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800-000006000000}"/>
            </a:ext>
          </a:extLst>
        </xdr:cNvPr>
        <xdr:cNvPicPr>
          <a:picLocks noChangeAspect="1"/>
        </xdr:cNvPicPr>
      </xdr:nvPicPr>
      <xdr:blipFill>
        <a:blip xmlns:r="http://schemas.openxmlformats.org/officeDocument/2006/relationships" r:embed="rId11"/>
        <a:stretch>
          <a:fillRect/>
        </a:stretch>
      </xdr:blipFill>
      <xdr:spPr>
        <a:xfrm>
          <a:off x="1796136" y="21648"/>
          <a:ext cx="1213209" cy="592666"/>
        </a:xfrm>
        <a:prstGeom prst="rect">
          <a:avLst/>
        </a:prstGeom>
      </xdr:spPr>
    </xdr:pic>
    <xdr:clientData/>
  </xdr:twoCellAnchor>
  <xdr:twoCellAnchor editAs="oneCell">
    <xdr:from>
      <xdr:col>9</xdr:col>
      <xdr:colOff>429732</xdr:colOff>
      <xdr:row>0</xdr:row>
      <xdr:rowOff>15875</xdr:rowOff>
    </xdr:from>
    <xdr:to>
      <xdr:col>10</xdr:col>
      <xdr:colOff>551951</xdr:colOff>
      <xdr:row>0</xdr:row>
      <xdr:rowOff>608541</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800-000007000000}"/>
            </a:ext>
          </a:extLst>
        </xdr:cNvPr>
        <xdr:cNvPicPr>
          <a:picLocks noChangeAspect="1"/>
        </xdr:cNvPicPr>
      </xdr:nvPicPr>
      <xdr:blipFill>
        <a:blip xmlns:r="http://schemas.openxmlformats.org/officeDocument/2006/relationships" r:embed="rId13"/>
        <a:stretch>
          <a:fillRect/>
        </a:stretch>
      </xdr:blipFill>
      <xdr:spPr>
        <a:xfrm>
          <a:off x="2932691" y="15875"/>
          <a:ext cx="1005927" cy="59266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9</xdr:col>
      <xdr:colOff>986703</xdr:colOff>
      <xdr:row>0</xdr:row>
      <xdr:rowOff>147877</xdr:rowOff>
    </xdr:from>
    <xdr:to>
      <xdr:col>10</xdr:col>
      <xdr:colOff>553315</xdr:colOff>
      <xdr:row>0</xdr:row>
      <xdr:rowOff>397645</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900-000002000000}"/>
            </a:ext>
          </a:extLst>
        </xdr:cNvPr>
        <xdr:cNvPicPr/>
      </xdr:nvPicPr>
      <xdr:blipFill>
        <a:blip xmlns:r="http://schemas.openxmlformats.org/officeDocument/2006/relationships" r:embed="rId2"/>
        <a:stretch>
          <a:fillRect/>
        </a:stretch>
      </xdr:blipFill>
      <xdr:spPr>
        <a:xfrm>
          <a:off x="3929928" y="147877"/>
          <a:ext cx="695325" cy="249768"/>
        </a:xfrm>
        <a:prstGeom prst="rect">
          <a:avLst/>
        </a:prstGeom>
      </xdr:spPr>
    </xdr:pic>
    <xdr:clientData/>
  </xdr:twoCellAnchor>
  <xdr:twoCellAnchor editAs="oneCell">
    <xdr:from>
      <xdr:col>3</xdr:col>
      <xdr:colOff>171450</xdr:colOff>
      <xdr:row>0</xdr:row>
      <xdr:rowOff>44304</xdr:rowOff>
    </xdr:from>
    <xdr:to>
      <xdr:col>7</xdr:col>
      <xdr:colOff>93591</xdr:colOff>
      <xdr:row>0</xdr:row>
      <xdr:rowOff>464463</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9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3950" y="44304"/>
          <a:ext cx="531741" cy="420159"/>
        </a:xfrm>
        <a:prstGeom prst="rect">
          <a:avLst/>
        </a:prstGeom>
      </xdr:spPr>
    </xdr:pic>
    <xdr:clientData/>
  </xdr:twoCellAnchor>
  <xdr:twoCellAnchor editAs="oneCell">
    <xdr:from>
      <xdr:col>0</xdr:col>
      <xdr:colOff>57150</xdr:colOff>
      <xdr:row>0</xdr:row>
      <xdr:rowOff>90340</xdr:rowOff>
    </xdr:from>
    <xdr:to>
      <xdr:col>3</xdr:col>
      <xdr:colOff>42227</xdr:colOff>
      <xdr:row>0</xdr:row>
      <xdr:rowOff>373974</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900-000004000000}"/>
            </a:ext>
          </a:extLst>
        </xdr:cNvPr>
        <xdr:cNvPicPr>
          <a:picLocks noChangeAspect="1"/>
        </xdr:cNvPicPr>
      </xdr:nvPicPr>
      <xdr:blipFill>
        <a:blip xmlns:r="http://schemas.openxmlformats.org/officeDocument/2006/relationships" r:embed="rId6"/>
        <a:stretch>
          <a:fillRect/>
        </a:stretch>
      </xdr:blipFill>
      <xdr:spPr>
        <a:xfrm>
          <a:off x="57150" y="90340"/>
          <a:ext cx="861377" cy="283634"/>
        </a:xfrm>
        <a:prstGeom prst="rect">
          <a:avLst/>
        </a:prstGeom>
      </xdr:spPr>
    </xdr:pic>
    <xdr:clientData/>
  </xdr:twoCellAnchor>
  <xdr:twoCellAnchor editAs="oneCell">
    <xdr:from>
      <xdr:col>10</xdr:col>
      <xdr:colOff>625187</xdr:colOff>
      <xdr:row>0</xdr:row>
      <xdr:rowOff>96742</xdr:rowOff>
    </xdr:from>
    <xdr:to>
      <xdr:col>11</xdr:col>
      <xdr:colOff>363249</xdr:colOff>
      <xdr:row>0</xdr:row>
      <xdr:rowOff>440083</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9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73325" y="96742"/>
          <a:ext cx="380999" cy="343341"/>
        </a:xfrm>
        <a:prstGeom prst="rect">
          <a:avLst/>
        </a:prstGeom>
      </xdr:spPr>
    </xdr:pic>
    <xdr:clientData/>
  </xdr:twoCellAnchor>
  <xdr:twoCellAnchor editAs="oneCell">
    <xdr:from>
      <xdr:col>8</xdr:col>
      <xdr:colOff>59411</xdr:colOff>
      <xdr:row>0</xdr:row>
      <xdr:rowOff>15298</xdr:rowOff>
    </xdr:from>
    <xdr:to>
      <xdr:col>9</xdr:col>
      <xdr:colOff>43895</xdr:colOff>
      <xdr:row>1</xdr:row>
      <xdr:rowOff>98376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900-000006000000}"/>
            </a:ext>
          </a:extLst>
        </xdr:cNvPr>
        <xdr:cNvPicPr>
          <a:picLocks noChangeAspect="1"/>
        </xdr:cNvPicPr>
      </xdr:nvPicPr>
      <xdr:blipFill>
        <a:blip xmlns:r="http://schemas.openxmlformats.org/officeDocument/2006/relationships" r:embed="rId11"/>
        <a:stretch>
          <a:fillRect/>
        </a:stretch>
      </xdr:blipFill>
      <xdr:spPr>
        <a:xfrm>
          <a:off x="1773911" y="15298"/>
          <a:ext cx="1213209" cy="592666"/>
        </a:xfrm>
        <a:prstGeom prst="rect">
          <a:avLst/>
        </a:prstGeom>
      </xdr:spPr>
    </xdr:pic>
    <xdr:clientData/>
  </xdr:twoCellAnchor>
  <xdr:twoCellAnchor editAs="oneCell">
    <xdr:from>
      <xdr:col>8</xdr:col>
      <xdr:colOff>1195966</xdr:colOff>
      <xdr:row>0</xdr:row>
      <xdr:rowOff>9525</xdr:rowOff>
    </xdr:from>
    <xdr:to>
      <xdr:col>9</xdr:col>
      <xdr:colOff>973168</xdr:colOff>
      <xdr:row>1</xdr:row>
      <xdr:rowOff>92603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900-000007000000}"/>
            </a:ext>
          </a:extLst>
        </xdr:cNvPr>
        <xdr:cNvPicPr>
          <a:picLocks noChangeAspect="1"/>
        </xdr:cNvPicPr>
      </xdr:nvPicPr>
      <xdr:blipFill>
        <a:blip xmlns:r="http://schemas.openxmlformats.org/officeDocument/2006/relationships" r:embed="rId13"/>
        <a:stretch>
          <a:fillRect/>
        </a:stretch>
      </xdr:blipFill>
      <xdr:spPr>
        <a:xfrm>
          <a:off x="2910466" y="9525"/>
          <a:ext cx="1005927" cy="59266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10</xdr:col>
      <xdr:colOff>119928</xdr:colOff>
      <xdr:row>0</xdr:row>
      <xdr:rowOff>152639</xdr:rowOff>
    </xdr:from>
    <xdr:to>
      <xdr:col>11</xdr:col>
      <xdr:colOff>172315</xdr:colOff>
      <xdr:row>0</xdr:row>
      <xdr:rowOff>402407</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A00-000002000000}"/>
            </a:ext>
          </a:extLst>
        </xdr:cNvPr>
        <xdr:cNvPicPr/>
      </xdr:nvPicPr>
      <xdr:blipFill>
        <a:blip xmlns:r="http://schemas.openxmlformats.org/officeDocument/2006/relationships" r:embed="rId2"/>
        <a:stretch>
          <a:fillRect/>
        </a:stretch>
      </xdr:blipFill>
      <xdr:spPr>
        <a:xfrm>
          <a:off x="3939453" y="152639"/>
          <a:ext cx="695325" cy="249768"/>
        </a:xfrm>
        <a:prstGeom prst="rect">
          <a:avLst/>
        </a:prstGeom>
      </xdr:spPr>
    </xdr:pic>
    <xdr:clientData/>
  </xdr:twoCellAnchor>
  <xdr:twoCellAnchor editAs="oneCell">
    <xdr:from>
      <xdr:col>4</xdr:col>
      <xdr:colOff>0</xdr:colOff>
      <xdr:row>0</xdr:row>
      <xdr:rowOff>49066</xdr:rowOff>
    </xdr:from>
    <xdr:to>
      <xdr:col>7</xdr:col>
      <xdr:colOff>103116</xdr:colOff>
      <xdr:row>0</xdr:row>
      <xdr:rowOff>469225</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A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3475" y="49066"/>
          <a:ext cx="531741" cy="420159"/>
        </a:xfrm>
        <a:prstGeom prst="rect">
          <a:avLst/>
        </a:prstGeom>
      </xdr:spPr>
    </xdr:pic>
    <xdr:clientData/>
  </xdr:twoCellAnchor>
  <xdr:twoCellAnchor editAs="oneCell">
    <xdr:from>
      <xdr:col>0</xdr:col>
      <xdr:colOff>66675</xdr:colOff>
      <xdr:row>0</xdr:row>
      <xdr:rowOff>95102</xdr:rowOff>
    </xdr:from>
    <xdr:to>
      <xdr:col>2</xdr:col>
      <xdr:colOff>118427</xdr:colOff>
      <xdr:row>0</xdr:row>
      <xdr:rowOff>378736</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A00-000004000000}"/>
            </a:ext>
          </a:extLst>
        </xdr:cNvPr>
        <xdr:cNvPicPr>
          <a:picLocks noChangeAspect="1"/>
        </xdr:cNvPicPr>
      </xdr:nvPicPr>
      <xdr:blipFill>
        <a:blip xmlns:r="http://schemas.openxmlformats.org/officeDocument/2006/relationships" r:embed="rId6"/>
        <a:stretch>
          <a:fillRect/>
        </a:stretch>
      </xdr:blipFill>
      <xdr:spPr>
        <a:xfrm>
          <a:off x="66675" y="95102"/>
          <a:ext cx="861377" cy="283634"/>
        </a:xfrm>
        <a:prstGeom prst="rect">
          <a:avLst/>
        </a:prstGeom>
      </xdr:spPr>
    </xdr:pic>
    <xdr:clientData/>
  </xdr:twoCellAnchor>
  <xdr:twoCellAnchor editAs="oneCell">
    <xdr:from>
      <xdr:col>11</xdr:col>
      <xdr:colOff>320387</xdr:colOff>
      <xdr:row>0</xdr:row>
      <xdr:rowOff>101504</xdr:rowOff>
    </xdr:from>
    <xdr:to>
      <xdr:col>12</xdr:col>
      <xdr:colOff>144174</xdr:colOff>
      <xdr:row>0</xdr:row>
      <xdr:rowOff>444845</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A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782850" y="101504"/>
          <a:ext cx="380999" cy="343341"/>
        </a:xfrm>
        <a:prstGeom prst="rect">
          <a:avLst/>
        </a:prstGeom>
      </xdr:spPr>
    </xdr:pic>
    <xdr:clientData/>
  </xdr:twoCellAnchor>
  <xdr:twoCellAnchor editAs="oneCell">
    <xdr:from>
      <xdr:col>8</xdr:col>
      <xdr:colOff>68936</xdr:colOff>
      <xdr:row>0</xdr:row>
      <xdr:rowOff>20060</xdr:rowOff>
    </xdr:from>
    <xdr:to>
      <xdr:col>9</xdr:col>
      <xdr:colOff>201057</xdr:colOff>
      <xdr:row>1</xdr:row>
      <xdr:rowOff>41226</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A00-000006000000}"/>
            </a:ext>
          </a:extLst>
        </xdr:cNvPr>
        <xdr:cNvPicPr>
          <a:picLocks noChangeAspect="1"/>
        </xdr:cNvPicPr>
      </xdr:nvPicPr>
      <xdr:blipFill>
        <a:blip xmlns:r="http://schemas.openxmlformats.org/officeDocument/2006/relationships" r:embed="rId11"/>
        <a:stretch>
          <a:fillRect/>
        </a:stretch>
      </xdr:blipFill>
      <xdr:spPr>
        <a:xfrm>
          <a:off x="1783436" y="20060"/>
          <a:ext cx="1213209" cy="592666"/>
        </a:xfrm>
        <a:prstGeom prst="rect">
          <a:avLst/>
        </a:prstGeom>
      </xdr:spPr>
    </xdr:pic>
    <xdr:clientData/>
  </xdr:twoCellAnchor>
  <xdr:twoCellAnchor editAs="oneCell">
    <xdr:from>
      <xdr:col>9</xdr:col>
      <xdr:colOff>124403</xdr:colOff>
      <xdr:row>0</xdr:row>
      <xdr:rowOff>14287</xdr:rowOff>
    </xdr:from>
    <xdr:to>
      <xdr:col>10</xdr:col>
      <xdr:colOff>106393</xdr:colOff>
      <xdr:row>1</xdr:row>
      <xdr:rowOff>35453</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A00-000007000000}"/>
            </a:ext>
          </a:extLst>
        </xdr:cNvPr>
        <xdr:cNvPicPr>
          <a:picLocks noChangeAspect="1"/>
        </xdr:cNvPicPr>
      </xdr:nvPicPr>
      <xdr:blipFill>
        <a:blip xmlns:r="http://schemas.openxmlformats.org/officeDocument/2006/relationships" r:embed="rId13"/>
        <a:stretch>
          <a:fillRect/>
        </a:stretch>
      </xdr:blipFill>
      <xdr:spPr>
        <a:xfrm>
          <a:off x="2919991" y="14287"/>
          <a:ext cx="1005927" cy="59266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11</xdr:col>
      <xdr:colOff>58015</xdr:colOff>
      <xdr:row>0</xdr:row>
      <xdr:rowOff>162165</xdr:rowOff>
    </xdr:from>
    <xdr:to>
      <xdr:col>12</xdr:col>
      <xdr:colOff>334240</xdr:colOff>
      <xdr:row>0</xdr:row>
      <xdr:rowOff>411933</xdr:rowOff>
    </xdr:to>
    <xdr:pic>
      <xdr:nvPicPr>
        <xdr:cNvPr id="2" name="Picture 7">
          <a:hlinkClick xmlns:r="http://schemas.openxmlformats.org/officeDocument/2006/relationships" r:id="rId1" tooltip="Back to train parameters"/>
          <a:extLst>
            <a:ext uri="{FF2B5EF4-FFF2-40B4-BE49-F238E27FC236}">
              <a16:creationId xmlns:a16="http://schemas.microsoft.com/office/drawing/2014/main" xmlns="" id="{00000000-0008-0000-4B00-000002000000}"/>
            </a:ext>
          </a:extLst>
        </xdr:cNvPr>
        <xdr:cNvPicPr/>
      </xdr:nvPicPr>
      <xdr:blipFill>
        <a:blip xmlns:r="http://schemas.openxmlformats.org/officeDocument/2006/relationships" r:embed="rId2"/>
        <a:stretch>
          <a:fillRect/>
        </a:stretch>
      </xdr:blipFill>
      <xdr:spPr>
        <a:xfrm>
          <a:off x="3963265" y="162165"/>
          <a:ext cx="695325" cy="249768"/>
        </a:xfrm>
        <a:prstGeom prst="rect">
          <a:avLst/>
        </a:prstGeom>
      </xdr:spPr>
    </xdr:pic>
    <xdr:clientData/>
  </xdr:twoCellAnchor>
  <xdr:twoCellAnchor editAs="oneCell">
    <xdr:from>
      <xdr:col>6</xdr:col>
      <xdr:colOff>14287</xdr:colOff>
      <xdr:row>0</xdr:row>
      <xdr:rowOff>58592</xdr:rowOff>
    </xdr:from>
    <xdr:to>
      <xdr:col>8</xdr:col>
      <xdr:colOff>241228</xdr:colOff>
      <xdr:row>0</xdr:row>
      <xdr:rowOff>478751</xdr:rowOff>
    </xdr:to>
    <xdr:pic>
      <xdr:nvPicPr>
        <xdr:cNvPr id="3" name="Picture 5">
          <a:hlinkClick xmlns:r="http://schemas.openxmlformats.org/officeDocument/2006/relationships" r:id="rId3" tooltip="Back to geographical map"/>
          <a:extLst>
            <a:ext uri="{FF2B5EF4-FFF2-40B4-BE49-F238E27FC236}">
              <a16:creationId xmlns:a16="http://schemas.microsoft.com/office/drawing/2014/main" xmlns="" id="{00000000-0008-0000-4B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57287" y="58592"/>
          <a:ext cx="531741" cy="420159"/>
        </a:xfrm>
        <a:prstGeom prst="rect">
          <a:avLst/>
        </a:prstGeom>
      </xdr:spPr>
    </xdr:pic>
    <xdr:clientData/>
  </xdr:twoCellAnchor>
  <xdr:twoCellAnchor editAs="oneCell">
    <xdr:from>
      <xdr:col>0</xdr:col>
      <xdr:colOff>90487</xdr:colOff>
      <xdr:row>0</xdr:row>
      <xdr:rowOff>104628</xdr:rowOff>
    </xdr:from>
    <xdr:to>
      <xdr:col>4</xdr:col>
      <xdr:colOff>85089</xdr:colOff>
      <xdr:row>0</xdr:row>
      <xdr:rowOff>388262</xdr:rowOff>
    </xdr:to>
    <xdr:pic>
      <xdr:nvPicPr>
        <xdr:cNvPr id="4" name="Grafik 3">
          <a:hlinkClick xmlns:r="http://schemas.openxmlformats.org/officeDocument/2006/relationships" r:id="rId5"/>
          <a:extLst>
            <a:ext uri="{FF2B5EF4-FFF2-40B4-BE49-F238E27FC236}">
              <a16:creationId xmlns:a16="http://schemas.microsoft.com/office/drawing/2014/main" xmlns="" id="{00000000-0008-0000-4B00-000004000000}"/>
            </a:ext>
          </a:extLst>
        </xdr:cNvPr>
        <xdr:cNvPicPr>
          <a:picLocks noChangeAspect="1"/>
        </xdr:cNvPicPr>
      </xdr:nvPicPr>
      <xdr:blipFill>
        <a:blip xmlns:r="http://schemas.openxmlformats.org/officeDocument/2006/relationships" r:embed="rId6"/>
        <a:stretch>
          <a:fillRect/>
        </a:stretch>
      </xdr:blipFill>
      <xdr:spPr>
        <a:xfrm>
          <a:off x="90487" y="104628"/>
          <a:ext cx="861377" cy="283634"/>
        </a:xfrm>
        <a:prstGeom prst="rect">
          <a:avLst/>
        </a:prstGeom>
      </xdr:spPr>
    </xdr:pic>
    <xdr:clientData/>
  </xdr:twoCellAnchor>
  <xdr:twoCellAnchor editAs="oneCell">
    <xdr:from>
      <xdr:col>12</xdr:col>
      <xdr:colOff>482312</xdr:colOff>
      <xdr:row>0</xdr:row>
      <xdr:rowOff>111030</xdr:rowOff>
    </xdr:from>
    <xdr:to>
      <xdr:col>13</xdr:col>
      <xdr:colOff>296573</xdr:colOff>
      <xdr:row>0</xdr:row>
      <xdr:rowOff>454371</xdr:rowOff>
    </xdr:to>
    <xdr:pic>
      <xdr:nvPicPr>
        <xdr:cNvPr id="5" name="Picture 9" descr="Zug">
          <a:hlinkClick xmlns:r="http://schemas.openxmlformats.org/officeDocument/2006/relationships" r:id="rId7" tooltip="Back to sections overview"/>
          <a:extLst>
            <a:ext uri="{FF2B5EF4-FFF2-40B4-BE49-F238E27FC236}">
              <a16:creationId xmlns:a16="http://schemas.microsoft.com/office/drawing/2014/main" xmlns="" id="{00000000-0008-0000-4B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4806662" y="111030"/>
          <a:ext cx="380999" cy="343341"/>
        </a:xfrm>
        <a:prstGeom prst="rect">
          <a:avLst/>
        </a:prstGeom>
      </xdr:spPr>
    </xdr:pic>
    <xdr:clientData/>
  </xdr:twoCellAnchor>
  <xdr:twoCellAnchor editAs="oneCell">
    <xdr:from>
      <xdr:col>8</xdr:col>
      <xdr:colOff>359448</xdr:colOff>
      <xdr:row>0</xdr:row>
      <xdr:rowOff>29586</xdr:rowOff>
    </xdr:from>
    <xdr:to>
      <xdr:col>9</xdr:col>
      <xdr:colOff>410607</xdr:colOff>
      <xdr:row>0</xdr:row>
      <xdr:rowOff>622252</xdr:rowOff>
    </xdr:to>
    <xdr:pic>
      <xdr:nvPicPr>
        <xdr:cNvPr id="6" name="Grafik 5">
          <a:hlinkClick xmlns:r="http://schemas.openxmlformats.org/officeDocument/2006/relationships" r:id="rId10"/>
          <a:extLst>
            <a:ext uri="{FF2B5EF4-FFF2-40B4-BE49-F238E27FC236}">
              <a16:creationId xmlns:a16="http://schemas.microsoft.com/office/drawing/2014/main" xmlns="" id="{00000000-0008-0000-4B00-000006000000}"/>
            </a:ext>
          </a:extLst>
        </xdr:cNvPr>
        <xdr:cNvPicPr>
          <a:picLocks noChangeAspect="1"/>
        </xdr:cNvPicPr>
      </xdr:nvPicPr>
      <xdr:blipFill>
        <a:blip xmlns:r="http://schemas.openxmlformats.org/officeDocument/2006/relationships" r:embed="rId11"/>
        <a:stretch>
          <a:fillRect/>
        </a:stretch>
      </xdr:blipFill>
      <xdr:spPr>
        <a:xfrm>
          <a:off x="1807248" y="29586"/>
          <a:ext cx="1213209" cy="592666"/>
        </a:xfrm>
        <a:prstGeom prst="rect">
          <a:avLst/>
        </a:prstGeom>
      </xdr:spPr>
    </xdr:pic>
    <xdr:clientData/>
  </xdr:twoCellAnchor>
  <xdr:twoCellAnchor editAs="oneCell">
    <xdr:from>
      <xdr:col>9</xdr:col>
      <xdr:colOff>333953</xdr:colOff>
      <xdr:row>0</xdr:row>
      <xdr:rowOff>23813</xdr:rowOff>
    </xdr:from>
    <xdr:to>
      <xdr:col>11</xdr:col>
      <xdr:colOff>44480</xdr:colOff>
      <xdr:row>0</xdr:row>
      <xdr:rowOff>616479</xdr:rowOff>
    </xdr:to>
    <xdr:pic>
      <xdr:nvPicPr>
        <xdr:cNvPr id="7" name="Grafik 6">
          <a:hlinkClick xmlns:r="http://schemas.openxmlformats.org/officeDocument/2006/relationships" r:id="rId12"/>
          <a:extLst>
            <a:ext uri="{FF2B5EF4-FFF2-40B4-BE49-F238E27FC236}">
              <a16:creationId xmlns:a16="http://schemas.microsoft.com/office/drawing/2014/main" xmlns="" id="{00000000-0008-0000-4B00-000007000000}"/>
            </a:ext>
          </a:extLst>
        </xdr:cNvPr>
        <xdr:cNvPicPr>
          <a:picLocks noChangeAspect="1"/>
        </xdr:cNvPicPr>
      </xdr:nvPicPr>
      <xdr:blipFill>
        <a:blip xmlns:r="http://schemas.openxmlformats.org/officeDocument/2006/relationships" r:embed="rId13"/>
        <a:stretch>
          <a:fillRect/>
        </a:stretch>
      </xdr:blipFill>
      <xdr:spPr>
        <a:xfrm>
          <a:off x="2943803" y="23813"/>
          <a:ext cx="1005927" cy="592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147205</xdr:colOff>
      <xdr:row>1</xdr:row>
      <xdr:rowOff>21647</xdr:rowOff>
    </xdr:from>
    <xdr:to>
      <xdr:col>0</xdr:col>
      <xdr:colOff>459652</xdr:colOff>
      <xdr:row>2</xdr:row>
      <xdr:rowOff>80205</xdr:rowOff>
    </xdr:to>
    <xdr:pic>
      <xdr:nvPicPr>
        <xdr:cNvPr id="7" name="Picture 5">
          <a:hlinkClick xmlns:r="http://schemas.openxmlformats.org/officeDocument/2006/relationships" r:id="rId1" tooltip="Back to geographical map"/>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7205" y="212147"/>
          <a:ext cx="312447" cy="249058"/>
        </a:xfrm>
        <a:prstGeom prst="rect">
          <a:avLst/>
        </a:prstGeom>
      </xdr:spPr>
    </xdr:pic>
    <xdr:clientData/>
  </xdr:twoCellAnchor>
  <xdr:twoCellAnchor editAs="oneCell">
    <xdr:from>
      <xdr:col>0</xdr:col>
      <xdr:colOff>4329</xdr:colOff>
      <xdr:row>2</xdr:row>
      <xdr:rowOff>108239</xdr:rowOff>
    </xdr:from>
    <xdr:to>
      <xdr:col>0</xdr:col>
      <xdr:colOff>697056</xdr:colOff>
      <xdr:row>3</xdr:row>
      <xdr:rowOff>93518</xdr:rowOff>
    </xdr:to>
    <xdr:pic>
      <xdr:nvPicPr>
        <xdr:cNvPr id="10" name="Picture 7">
          <a:hlinkClick xmlns:r="http://schemas.openxmlformats.org/officeDocument/2006/relationships" r:id="rId3" tooltip="Back to train parameters"/>
          <a:extLst>
            <a:ext uri="{FF2B5EF4-FFF2-40B4-BE49-F238E27FC236}">
              <a16:creationId xmlns:a16="http://schemas.microsoft.com/office/drawing/2014/main" xmlns="" id="{00000000-0008-0000-0700-00000A000000}"/>
            </a:ext>
          </a:extLst>
        </xdr:cNvPr>
        <xdr:cNvPicPr/>
      </xdr:nvPicPr>
      <xdr:blipFill>
        <a:blip xmlns:r="http://schemas.openxmlformats.org/officeDocument/2006/relationships" r:embed="rId4"/>
        <a:stretch>
          <a:fillRect/>
        </a:stretch>
      </xdr:blipFill>
      <xdr:spPr>
        <a:xfrm>
          <a:off x="4329" y="489239"/>
          <a:ext cx="692727" cy="145473"/>
        </a:xfrm>
        <a:prstGeom prst="rect">
          <a:avLst/>
        </a:prstGeom>
      </xdr:spPr>
    </xdr:pic>
    <xdr:clientData/>
  </xdr:twoCellAnchor>
  <xdr:twoCellAnchor editAs="oneCell">
    <xdr:from>
      <xdr:col>0</xdr:col>
      <xdr:colOff>199159</xdr:colOff>
      <xdr:row>18</xdr:row>
      <xdr:rowOff>86591</xdr:rowOff>
    </xdr:from>
    <xdr:to>
      <xdr:col>0</xdr:col>
      <xdr:colOff>511606</xdr:colOff>
      <xdr:row>19</xdr:row>
      <xdr:rowOff>145149</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9159" y="3775364"/>
          <a:ext cx="312447" cy="249058"/>
        </a:xfrm>
        <a:prstGeom prst="rect">
          <a:avLst/>
        </a:prstGeom>
      </xdr:spPr>
    </xdr:pic>
    <xdr:clientData/>
  </xdr:twoCellAnchor>
  <xdr:twoCellAnchor editAs="oneCell">
    <xdr:from>
      <xdr:col>0</xdr:col>
      <xdr:colOff>662420</xdr:colOff>
      <xdr:row>0</xdr:row>
      <xdr:rowOff>168852</xdr:rowOff>
    </xdr:from>
    <xdr:to>
      <xdr:col>7</xdr:col>
      <xdr:colOff>104844</xdr:colOff>
      <xdr:row>4</xdr:row>
      <xdr:rowOff>16154</xdr:rowOff>
    </xdr:to>
    <xdr:pic>
      <xdr:nvPicPr>
        <xdr:cNvPr id="11" name="Grafik 10">
          <a:hlinkClick xmlns:r="http://schemas.openxmlformats.org/officeDocument/2006/relationships" r:id="rId5"/>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6"/>
        <a:stretch>
          <a:fillRect/>
        </a:stretch>
      </xdr:blipFill>
      <xdr:spPr>
        <a:xfrm>
          <a:off x="662420" y="168852"/>
          <a:ext cx="1213209" cy="548688"/>
        </a:xfrm>
        <a:prstGeom prst="rect">
          <a:avLst/>
        </a:prstGeom>
      </xdr:spPr>
    </xdr:pic>
    <xdr:clientData/>
  </xdr:twoCellAnchor>
  <xdr:twoCellAnchor editAs="oneCell">
    <xdr:from>
      <xdr:col>0</xdr:col>
      <xdr:colOff>653761</xdr:colOff>
      <xdr:row>18</xdr:row>
      <xdr:rowOff>34636</xdr:rowOff>
    </xdr:from>
    <xdr:to>
      <xdr:col>7</xdr:col>
      <xdr:colOff>96185</xdr:colOff>
      <xdr:row>21</xdr:row>
      <xdr:rowOff>33472</xdr:rowOff>
    </xdr:to>
    <xdr:pic>
      <xdr:nvPicPr>
        <xdr:cNvPr id="13" name="Grafik 12">
          <a:hlinkClick xmlns:r="http://schemas.openxmlformats.org/officeDocument/2006/relationships" r:id="rId5"/>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6"/>
        <a:stretch>
          <a:fillRect/>
        </a:stretch>
      </xdr:blipFill>
      <xdr:spPr>
        <a:xfrm>
          <a:off x="653761" y="3723409"/>
          <a:ext cx="1213209" cy="548688"/>
        </a:xfrm>
        <a:prstGeom prst="rect">
          <a:avLst/>
        </a:prstGeom>
      </xdr:spPr>
    </xdr:pic>
    <xdr:clientData/>
  </xdr:twoCellAnchor>
  <xdr:twoCellAnchor editAs="oneCell">
    <xdr:from>
      <xdr:col>0</xdr:col>
      <xdr:colOff>0</xdr:colOff>
      <xdr:row>20</xdr:row>
      <xdr:rowOff>0</xdr:rowOff>
    </xdr:from>
    <xdr:to>
      <xdr:col>0</xdr:col>
      <xdr:colOff>692727</xdr:colOff>
      <xdr:row>20</xdr:row>
      <xdr:rowOff>145473</xdr:rowOff>
    </xdr:to>
    <xdr:pic>
      <xdr:nvPicPr>
        <xdr:cNvPr id="8" name="Picture 7">
          <a:hlinkClick xmlns:r="http://schemas.openxmlformats.org/officeDocument/2006/relationships" r:id="rId7" tooltip="Back to train parameters"/>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4"/>
        <a:stretch>
          <a:fillRect/>
        </a:stretch>
      </xdr:blipFill>
      <xdr:spPr>
        <a:xfrm>
          <a:off x="0" y="4048125"/>
          <a:ext cx="692727" cy="1454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242456</xdr:colOff>
      <xdr:row>1</xdr:row>
      <xdr:rowOff>43294</xdr:rowOff>
    </xdr:from>
    <xdr:to>
      <xdr:col>0</xdr:col>
      <xdr:colOff>554903</xdr:colOff>
      <xdr:row>2</xdr:row>
      <xdr:rowOff>101852</xdr:rowOff>
    </xdr:to>
    <xdr:pic>
      <xdr:nvPicPr>
        <xdr:cNvPr id="2" name="Picture 5">
          <a:hlinkClick xmlns:r="http://schemas.openxmlformats.org/officeDocument/2006/relationships" r:id="rId1" tooltip="Back to geographical map"/>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2456" y="233794"/>
          <a:ext cx="312447" cy="249058"/>
        </a:xfrm>
        <a:prstGeom prst="rect">
          <a:avLst/>
        </a:prstGeom>
      </xdr:spPr>
    </xdr:pic>
    <xdr:clientData/>
  </xdr:twoCellAnchor>
  <xdr:twoCellAnchor editAs="oneCell">
    <xdr:from>
      <xdr:col>0</xdr:col>
      <xdr:colOff>73602</xdr:colOff>
      <xdr:row>2</xdr:row>
      <xdr:rowOff>134216</xdr:rowOff>
    </xdr:from>
    <xdr:to>
      <xdr:col>0</xdr:col>
      <xdr:colOff>766329</xdr:colOff>
      <xdr:row>3</xdr:row>
      <xdr:rowOff>119495</xdr:rowOff>
    </xdr:to>
    <xdr:pic>
      <xdr:nvPicPr>
        <xdr:cNvPr id="3" name="Picture 7">
          <a:hlinkClick xmlns:r="http://schemas.openxmlformats.org/officeDocument/2006/relationships" r:id="rId3" tooltip="Back to train parameters"/>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4"/>
        <a:stretch>
          <a:fillRect/>
        </a:stretch>
      </xdr:blipFill>
      <xdr:spPr>
        <a:xfrm>
          <a:off x="73602" y="515216"/>
          <a:ext cx="692727" cy="145473"/>
        </a:xfrm>
        <a:prstGeom prst="rect">
          <a:avLst/>
        </a:prstGeom>
      </xdr:spPr>
    </xdr:pic>
    <xdr:clientData/>
  </xdr:twoCellAnchor>
  <xdr:twoCellAnchor editAs="oneCell">
    <xdr:from>
      <xdr:col>0</xdr:col>
      <xdr:colOff>190501</xdr:colOff>
      <xdr:row>18</xdr:row>
      <xdr:rowOff>99580</xdr:rowOff>
    </xdr:from>
    <xdr:to>
      <xdr:col>0</xdr:col>
      <xdr:colOff>502948</xdr:colOff>
      <xdr:row>19</xdr:row>
      <xdr:rowOff>158138</xdr:rowOff>
    </xdr:to>
    <xdr:pic>
      <xdr:nvPicPr>
        <xdr:cNvPr id="4" name="Picture 5">
          <a:hlinkClick xmlns:r="http://schemas.openxmlformats.org/officeDocument/2006/relationships" r:id="rId1" tooltip="Back to geographical map"/>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1" y="4671580"/>
          <a:ext cx="312447" cy="249058"/>
        </a:xfrm>
        <a:prstGeom prst="rect">
          <a:avLst/>
        </a:prstGeom>
      </xdr:spPr>
    </xdr:pic>
    <xdr:clientData/>
  </xdr:twoCellAnchor>
  <xdr:twoCellAnchor editAs="oneCell">
    <xdr:from>
      <xdr:col>0</xdr:col>
      <xdr:colOff>17319</xdr:colOff>
      <xdr:row>19</xdr:row>
      <xdr:rowOff>177512</xdr:rowOff>
    </xdr:from>
    <xdr:to>
      <xdr:col>0</xdr:col>
      <xdr:colOff>710046</xdr:colOff>
      <xdr:row>20</xdr:row>
      <xdr:rowOff>132485</xdr:rowOff>
    </xdr:to>
    <xdr:pic>
      <xdr:nvPicPr>
        <xdr:cNvPr id="5" name="Picture 7">
          <a:hlinkClick xmlns:r="http://schemas.openxmlformats.org/officeDocument/2006/relationships" r:id="rId3" tooltip="Back to train parameters"/>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4"/>
        <a:stretch>
          <a:fillRect/>
        </a:stretch>
      </xdr:blipFill>
      <xdr:spPr>
        <a:xfrm>
          <a:off x="17319" y="4940012"/>
          <a:ext cx="692727" cy="145473"/>
        </a:xfrm>
        <a:prstGeom prst="rect">
          <a:avLst/>
        </a:prstGeom>
      </xdr:spPr>
    </xdr:pic>
    <xdr:clientData/>
  </xdr:twoCellAnchor>
  <xdr:twoCellAnchor editAs="oneCell">
    <xdr:from>
      <xdr:col>0</xdr:col>
      <xdr:colOff>822614</xdr:colOff>
      <xdr:row>1</xdr:row>
      <xdr:rowOff>17318</xdr:rowOff>
    </xdr:from>
    <xdr:to>
      <xdr:col>6</xdr:col>
      <xdr:colOff>191437</xdr:colOff>
      <xdr:row>4</xdr:row>
      <xdr:rowOff>46461</xdr:rowOff>
    </xdr:to>
    <xdr:pic>
      <xdr:nvPicPr>
        <xdr:cNvPr id="7" name="Grafik 6">
          <a:hlinkClick xmlns:r="http://schemas.openxmlformats.org/officeDocument/2006/relationships" r:id="rId5"/>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6"/>
        <a:stretch>
          <a:fillRect/>
        </a:stretch>
      </xdr:blipFill>
      <xdr:spPr>
        <a:xfrm>
          <a:off x="822614" y="207818"/>
          <a:ext cx="1213209" cy="548688"/>
        </a:xfrm>
        <a:prstGeom prst="rect">
          <a:avLst/>
        </a:prstGeom>
      </xdr:spPr>
    </xdr:pic>
    <xdr:clientData/>
  </xdr:twoCellAnchor>
  <xdr:twoCellAnchor editAs="oneCell">
    <xdr:from>
      <xdr:col>0</xdr:col>
      <xdr:colOff>787977</xdr:colOff>
      <xdr:row>18</xdr:row>
      <xdr:rowOff>25978</xdr:rowOff>
    </xdr:from>
    <xdr:to>
      <xdr:col>6</xdr:col>
      <xdr:colOff>156800</xdr:colOff>
      <xdr:row>20</xdr:row>
      <xdr:rowOff>193666</xdr:rowOff>
    </xdr:to>
    <xdr:pic>
      <xdr:nvPicPr>
        <xdr:cNvPr id="9" name="Grafik 8">
          <a:hlinkClick xmlns:r="http://schemas.openxmlformats.org/officeDocument/2006/relationships" r:id="rId5"/>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6"/>
        <a:stretch>
          <a:fillRect/>
        </a:stretch>
      </xdr:blipFill>
      <xdr:spPr>
        <a:xfrm>
          <a:off x="787977" y="4597978"/>
          <a:ext cx="1213209" cy="548688"/>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Visio_Drawing1.vsd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12"/>
  <sheetViews>
    <sheetView showGridLines="0" zoomScale="60" zoomScaleNormal="60" workbookViewId="0">
      <selection activeCell="W12" sqref="W12"/>
    </sheetView>
  </sheetViews>
  <sheetFormatPr defaultColWidth="11" defaultRowHeight="15.75" x14ac:dyDescent="0.25"/>
  <cols>
    <col min="1" max="1" width="2" customWidth="1"/>
    <col min="2" max="2" width="18.5" customWidth="1"/>
    <col min="3" max="3" width="27.75" customWidth="1"/>
    <col min="4" max="4" width="0.625" customWidth="1"/>
    <col min="16" max="16" width="2.5" customWidth="1"/>
  </cols>
  <sheetData>
    <row r="1" spans="1:16" ht="18.75" customHeight="1" thickBot="1" x14ac:dyDescent="0.4">
      <c r="A1" s="931"/>
      <c r="B1" s="978" t="s">
        <v>613</v>
      </c>
      <c r="C1" s="978"/>
      <c r="D1" s="978"/>
      <c r="E1" s="978"/>
      <c r="F1" s="978"/>
      <c r="G1" s="978"/>
      <c r="H1" s="978"/>
      <c r="I1" s="978"/>
      <c r="J1" s="978"/>
      <c r="K1" s="978"/>
      <c r="L1" s="978"/>
      <c r="M1" s="932"/>
      <c r="N1" s="932"/>
      <c r="O1" s="932"/>
      <c r="P1" s="933"/>
    </row>
    <row r="2" spans="1:16" ht="34.15" customHeight="1" x14ac:dyDescent="0.25">
      <c r="A2" s="934"/>
      <c r="B2" s="979" t="s">
        <v>616</v>
      </c>
      <c r="C2" s="980"/>
      <c r="D2" s="924"/>
      <c r="E2" s="924"/>
      <c r="F2" s="915"/>
      <c r="G2" s="915"/>
      <c r="H2" s="915"/>
      <c r="I2" s="915"/>
      <c r="J2" s="915"/>
      <c r="K2" s="915"/>
      <c r="L2" s="915"/>
      <c r="M2" s="915"/>
      <c r="N2" s="915"/>
      <c r="O2" s="915"/>
      <c r="P2" s="935"/>
    </row>
    <row r="3" spans="1:16" ht="13.15" customHeight="1" x14ac:dyDescent="0.25">
      <c r="A3" s="934"/>
      <c r="B3" s="916"/>
      <c r="C3" s="917"/>
      <c r="D3" s="924"/>
      <c r="E3" s="924"/>
      <c r="F3" s="915"/>
      <c r="G3" s="915"/>
      <c r="H3" s="915"/>
      <c r="I3" s="915"/>
      <c r="J3" s="915"/>
      <c r="K3" s="915"/>
      <c r="L3" s="915"/>
      <c r="M3" s="915"/>
      <c r="N3" s="915"/>
      <c r="O3" s="915"/>
      <c r="P3" s="935"/>
    </row>
    <row r="4" spans="1:16" ht="28.5" customHeight="1" x14ac:dyDescent="0.25">
      <c r="A4" s="934"/>
      <c r="B4" s="918"/>
      <c r="C4" s="927" t="s">
        <v>617</v>
      </c>
      <c r="D4" s="921"/>
      <c r="E4" s="924"/>
      <c r="F4" s="915"/>
      <c r="G4" s="915"/>
      <c r="H4" s="915"/>
      <c r="I4" s="915"/>
      <c r="J4" s="915"/>
      <c r="K4" s="915"/>
      <c r="L4" s="915"/>
      <c r="M4" s="915"/>
      <c r="N4" s="915"/>
      <c r="O4" s="915"/>
      <c r="P4" s="935"/>
    </row>
    <row r="5" spans="1:16" ht="45" customHeight="1" x14ac:dyDescent="0.25">
      <c r="A5" s="934"/>
      <c r="B5" s="919"/>
      <c r="C5" s="926" t="s">
        <v>619</v>
      </c>
      <c r="D5" s="921"/>
      <c r="E5" s="924"/>
      <c r="F5" s="915"/>
      <c r="G5" s="915"/>
      <c r="H5" s="915"/>
      <c r="I5" s="915"/>
      <c r="J5" s="915"/>
      <c r="K5" s="915"/>
      <c r="L5" s="915"/>
      <c r="M5" s="915"/>
      <c r="N5" s="915"/>
      <c r="O5" s="915"/>
      <c r="P5" s="935"/>
    </row>
    <row r="6" spans="1:16" ht="60" customHeight="1" x14ac:dyDescent="0.25">
      <c r="A6" s="934"/>
      <c r="B6" s="919"/>
      <c r="C6" s="925" t="s">
        <v>618</v>
      </c>
      <c r="D6" s="922"/>
      <c r="E6" s="922"/>
      <c r="F6" s="915"/>
      <c r="G6" s="915"/>
      <c r="H6" s="915"/>
      <c r="I6" s="915"/>
      <c r="J6" s="915"/>
      <c r="K6" s="915"/>
      <c r="L6" s="915"/>
      <c r="M6" s="915"/>
      <c r="N6" s="915"/>
      <c r="O6" s="915"/>
      <c r="P6" s="935"/>
    </row>
    <row r="7" spans="1:16" ht="70.150000000000006" customHeight="1" x14ac:dyDescent="0.25">
      <c r="A7" s="934"/>
      <c r="B7" s="919"/>
      <c r="C7" s="926" t="s">
        <v>620</v>
      </c>
      <c r="D7" s="921"/>
      <c r="E7" s="922"/>
      <c r="F7" s="915"/>
      <c r="G7" s="915"/>
      <c r="H7" s="915"/>
      <c r="I7" s="915"/>
      <c r="J7" s="915"/>
      <c r="K7" s="915"/>
      <c r="L7" s="915"/>
      <c r="M7" s="915"/>
      <c r="N7" s="915"/>
      <c r="O7" s="915"/>
      <c r="P7" s="935"/>
    </row>
    <row r="8" spans="1:16" ht="45.75" customHeight="1" x14ac:dyDescent="0.25">
      <c r="A8" s="934"/>
      <c r="B8" s="919"/>
      <c r="C8" s="926" t="s">
        <v>621</v>
      </c>
      <c r="D8" s="923"/>
      <c r="E8" s="924"/>
      <c r="F8" s="915"/>
      <c r="G8" s="915"/>
      <c r="H8" s="915"/>
      <c r="I8" s="915"/>
      <c r="J8" s="915"/>
      <c r="K8" s="915"/>
      <c r="L8" s="915"/>
      <c r="M8" s="915"/>
      <c r="N8" s="915"/>
      <c r="O8" s="915"/>
      <c r="P8" s="935"/>
    </row>
    <row r="9" spans="1:16" ht="42.4" customHeight="1" thickBot="1" x14ac:dyDescent="0.3">
      <c r="A9" s="934"/>
      <c r="B9" s="920"/>
      <c r="C9" s="928" t="s">
        <v>622</v>
      </c>
      <c r="D9" s="923"/>
      <c r="E9" s="924"/>
      <c r="F9" s="915"/>
      <c r="G9" s="915"/>
      <c r="H9" s="915"/>
      <c r="I9" s="915"/>
      <c r="J9" s="915"/>
      <c r="K9" s="915"/>
      <c r="L9" s="915"/>
      <c r="M9" s="915"/>
      <c r="N9" s="915"/>
      <c r="O9" s="915"/>
      <c r="P9" s="935"/>
    </row>
    <row r="10" spans="1:16" ht="48" customHeight="1" x14ac:dyDescent="0.25">
      <c r="A10" s="934"/>
      <c r="B10" s="973"/>
      <c r="C10" s="974" t="s">
        <v>637</v>
      </c>
      <c r="D10" s="924"/>
      <c r="E10" s="924"/>
      <c r="F10" s="915"/>
      <c r="G10" s="915"/>
      <c r="H10" s="915"/>
      <c r="I10" s="915"/>
      <c r="J10" s="915"/>
      <c r="K10" s="915"/>
      <c r="L10" s="915"/>
      <c r="M10" s="915"/>
      <c r="N10" s="915"/>
      <c r="O10" s="915"/>
      <c r="P10" s="935"/>
    </row>
    <row r="11" spans="1:16" ht="17.25" customHeight="1" x14ac:dyDescent="0.25">
      <c r="A11" s="934"/>
      <c r="B11" s="975" t="s">
        <v>641</v>
      </c>
      <c r="C11" s="976" t="s">
        <v>640</v>
      </c>
      <c r="D11" s="924"/>
      <c r="E11" s="924"/>
      <c r="F11" s="915"/>
      <c r="G11" s="915"/>
      <c r="H11" s="915"/>
      <c r="I11" s="915"/>
      <c r="J11" s="915"/>
      <c r="K11" s="915"/>
      <c r="L11" s="915"/>
      <c r="M11" s="915"/>
      <c r="N11" s="915"/>
      <c r="O11" s="915"/>
      <c r="P11" s="935"/>
    </row>
    <row r="12" spans="1:16" ht="144.75" customHeight="1" thickBot="1" x14ac:dyDescent="0.3">
      <c r="A12" s="936"/>
      <c r="B12" s="981" t="s">
        <v>635</v>
      </c>
      <c r="C12" s="982"/>
      <c r="D12" s="937"/>
      <c r="E12" s="938"/>
      <c r="F12" s="938"/>
      <c r="G12" s="938"/>
      <c r="H12" s="938"/>
      <c r="I12" s="938"/>
      <c r="J12" s="938"/>
      <c r="K12" s="938"/>
      <c r="L12" s="938"/>
      <c r="M12" s="938"/>
      <c r="N12" s="938"/>
      <c r="O12" s="938"/>
      <c r="P12" s="939"/>
    </row>
  </sheetData>
  <mergeCells count="3">
    <mergeCell ref="B1:L1"/>
    <mergeCell ref="B2:C2"/>
    <mergeCell ref="B12:C12"/>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118788" r:id="rId4">
          <objectPr defaultSize="0" autoPict="0" r:id="rId5">
            <anchor moveWithCells="1">
              <from>
                <xdr:col>3</xdr:col>
                <xdr:colOff>28575</xdr:colOff>
                <xdr:row>1</xdr:row>
                <xdr:rowOff>9525</xdr:rowOff>
              </from>
              <to>
                <xdr:col>18</xdr:col>
                <xdr:colOff>123825</xdr:colOff>
                <xdr:row>12</xdr:row>
                <xdr:rowOff>9525</xdr:rowOff>
              </to>
            </anchor>
          </objectPr>
        </oleObject>
      </mc:Choice>
      <mc:Fallback>
        <oleObject progId="Visio.Drawing.15" shapeId="11878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E24"/>
  <sheetViews>
    <sheetView showGridLines="0" zoomScale="110" zoomScaleNormal="110" workbookViewId="0"/>
  </sheetViews>
  <sheetFormatPr defaultColWidth="11.25" defaultRowHeight="12.75" x14ac:dyDescent="0.2"/>
  <cols>
    <col min="1" max="1" width="11.5" style="1" customWidth="1"/>
    <col min="2" max="8" width="2.625" style="1" bestFit="1" customWidth="1"/>
    <col min="9" max="9" width="15.75" style="1" bestFit="1" customWidth="1"/>
    <col min="10" max="10" width="18.625" style="1" bestFit="1" customWidth="1"/>
    <col min="11" max="11" width="10.875" style="1" customWidth="1"/>
    <col min="12" max="12" width="4.375" style="1" bestFit="1" customWidth="1"/>
    <col min="13" max="13" width="12" style="1" bestFit="1" customWidth="1"/>
    <col min="14" max="14" width="7.375" style="1" customWidth="1"/>
    <col min="15" max="15" width="4.625" style="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0" width="4.625" style="1" customWidth="1"/>
    <col min="31" max="16384" width="11.25" style="1"/>
  </cols>
  <sheetData>
    <row r="1" spans="1:31" ht="15.75" x14ac:dyDescent="0.25">
      <c r="A1" s="578" t="s">
        <v>157</v>
      </c>
      <c r="B1" s="60"/>
      <c r="C1" s="61"/>
      <c r="L1" s="62"/>
      <c r="M1" s="62"/>
      <c r="N1" s="62"/>
    </row>
    <row r="2" spans="1:31" ht="15.75" x14ac:dyDescent="0.25">
      <c r="A2" s="4"/>
      <c r="B2" s="60"/>
      <c r="C2" s="61"/>
      <c r="I2" s="70" t="s">
        <v>196</v>
      </c>
      <c r="J2" s="63" t="s">
        <v>197</v>
      </c>
      <c r="K2" s="63"/>
      <c r="L2" s="62"/>
      <c r="M2" s="62"/>
      <c r="N2" s="62"/>
    </row>
    <row r="3" spans="1:31" x14ac:dyDescent="0.2">
      <c r="A3" s="42"/>
    </row>
    <row r="4" spans="1:31" s="13" customFormat="1" x14ac:dyDescent="0.2">
      <c r="B4" s="74"/>
      <c r="C4" s="74"/>
      <c r="D4" s="74"/>
      <c r="E4" s="74"/>
      <c r="F4" s="74"/>
      <c r="G4" s="74"/>
      <c r="H4" s="74"/>
      <c r="I4" s="34" t="s">
        <v>11</v>
      </c>
      <c r="J4" s="34" t="s">
        <v>15</v>
      </c>
      <c r="K4" s="75"/>
      <c r="L4" s="74"/>
      <c r="M4" s="74"/>
      <c r="N4" s="74"/>
      <c r="O4" s="74"/>
      <c r="P4" s="74"/>
      <c r="Q4" s="74"/>
      <c r="R4" s="74"/>
      <c r="S4" s="74"/>
      <c r="T4" s="74"/>
      <c r="U4" s="74"/>
      <c r="V4" s="74"/>
      <c r="W4" s="74"/>
      <c r="X4" s="74"/>
      <c r="Y4" s="74"/>
      <c r="Z4" s="74"/>
      <c r="AA4" s="74"/>
      <c r="AB4" s="74"/>
      <c r="AC4" s="74"/>
      <c r="AD4" s="74"/>
    </row>
    <row r="5" spans="1:31" s="12" customFormat="1" ht="12.75" customHeight="1" x14ac:dyDescent="0.2">
      <c r="B5" s="860">
        <v>1</v>
      </c>
      <c r="C5" s="860">
        <v>2</v>
      </c>
      <c r="D5" s="860">
        <v>3</v>
      </c>
      <c r="E5" s="860">
        <v>4</v>
      </c>
      <c r="F5" s="860">
        <v>5</v>
      </c>
      <c r="G5" s="860">
        <v>6</v>
      </c>
      <c r="H5" s="860">
        <v>7</v>
      </c>
      <c r="I5" s="1008" t="s">
        <v>158</v>
      </c>
      <c r="J5" s="1008" t="s">
        <v>159</v>
      </c>
      <c r="K5" s="1008" t="s">
        <v>160</v>
      </c>
      <c r="L5" s="1005" t="s">
        <v>161</v>
      </c>
      <c r="M5" s="1006"/>
      <c r="N5" s="1006"/>
      <c r="O5" s="1003" t="s">
        <v>11</v>
      </c>
      <c r="P5" s="1018"/>
      <c r="Q5" s="1018"/>
      <c r="R5" s="1018"/>
      <c r="S5" s="1003" t="s">
        <v>185</v>
      </c>
      <c r="T5" s="1018"/>
      <c r="U5" s="1018"/>
      <c r="V5" s="1018"/>
      <c r="W5" s="1003" t="s">
        <v>194</v>
      </c>
      <c r="X5" s="1018"/>
      <c r="Y5" s="1018"/>
      <c r="Z5" s="1018"/>
      <c r="AA5" s="1003" t="s">
        <v>115</v>
      </c>
      <c r="AB5" s="1018"/>
      <c r="AC5" s="1018"/>
      <c r="AD5" s="1018"/>
    </row>
    <row r="6" spans="1:31" s="12" customFormat="1" ht="12.75" customHeight="1" x14ac:dyDescent="0.2">
      <c r="B6" s="860" t="s">
        <v>162</v>
      </c>
      <c r="C6" s="860" t="s">
        <v>163</v>
      </c>
      <c r="D6" s="860" t="s">
        <v>164</v>
      </c>
      <c r="E6" s="860" t="s">
        <v>165</v>
      </c>
      <c r="F6" s="860" t="s">
        <v>166</v>
      </c>
      <c r="G6" s="860" t="s">
        <v>167</v>
      </c>
      <c r="H6" s="860" t="s">
        <v>168</v>
      </c>
      <c r="I6" s="1009"/>
      <c r="J6" s="1009"/>
      <c r="K6" s="1009"/>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31" s="77" customFormat="1" ht="56.25" x14ac:dyDescent="0.2">
      <c r="B7" s="79" t="s">
        <v>175</v>
      </c>
      <c r="C7" s="79" t="s">
        <v>175</v>
      </c>
      <c r="D7" s="79" t="s">
        <v>175</v>
      </c>
      <c r="E7" s="79" t="s">
        <v>175</v>
      </c>
      <c r="F7" s="79" t="s">
        <v>175</v>
      </c>
      <c r="G7" s="79" t="s">
        <v>175</v>
      </c>
      <c r="H7" s="79" t="s">
        <v>175</v>
      </c>
      <c r="I7" s="79" t="s">
        <v>196</v>
      </c>
      <c r="J7" s="79" t="s">
        <v>184</v>
      </c>
      <c r="K7" s="79">
        <v>7</v>
      </c>
      <c r="L7" s="79">
        <v>99873</v>
      </c>
      <c r="M7" s="81" t="s">
        <v>202</v>
      </c>
      <c r="N7" s="80" t="s">
        <v>201</v>
      </c>
      <c r="O7" s="83"/>
      <c r="P7" s="84"/>
      <c r="Q7" s="84"/>
      <c r="R7" s="83">
        <v>0.8305555555555556</v>
      </c>
      <c r="S7" s="84"/>
      <c r="T7" s="83"/>
      <c r="U7" s="80"/>
      <c r="V7" s="85">
        <v>0.9277777777777777</v>
      </c>
      <c r="W7" s="85">
        <v>0.97986111111111107</v>
      </c>
      <c r="X7" s="80"/>
      <c r="Y7" s="80"/>
      <c r="Z7" s="85">
        <v>0.9819444444444444</v>
      </c>
      <c r="AA7" s="85">
        <v>1.3194444444444444E-2</v>
      </c>
      <c r="AB7" s="80"/>
      <c r="AC7" s="80"/>
      <c r="AD7" s="85">
        <v>1.5277777777777777E-2</v>
      </c>
    </row>
    <row r="8" spans="1:31" s="22" customFormat="1" ht="15.75" x14ac:dyDescent="0.25">
      <c r="B8" s="71"/>
      <c r="C8" s="71"/>
      <c r="D8" s="71"/>
      <c r="E8" s="71"/>
      <c r="F8" s="71"/>
      <c r="G8" s="71"/>
      <c r="H8" s="71"/>
      <c r="I8" s="108" t="s">
        <v>48</v>
      </c>
      <c r="J8" s="110" t="s">
        <v>30</v>
      </c>
      <c r="K8" s="72"/>
      <c r="L8" s="71"/>
      <c r="M8" s="71"/>
      <c r="N8" s="71"/>
      <c r="O8" s="71"/>
      <c r="P8" s="71"/>
      <c r="Q8" s="71"/>
      <c r="R8" s="71"/>
      <c r="S8" s="71"/>
      <c r="T8" s="71"/>
      <c r="U8" s="71"/>
      <c r="V8" s="71"/>
      <c r="W8" s="71"/>
      <c r="X8" s="71"/>
      <c r="Y8" s="71"/>
      <c r="Z8" s="71"/>
      <c r="AA8" s="71"/>
      <c r="AB8" s="71"/>
      <c r="AC8" s="71"/>
      <c r="AD8" s="71"/>
    </row>
    <row r="9" spans="1:31" customFormat="1" ht="15.75" x14ac:dyDescent="0.25">
      <c r="B9" s="860">
        <v>1</v>
      </c>
      <c r="C9" s="860">
        <v>2</v>
      </c>
      <c r="D9" s="860">
        <v>3</v>
      </c>
      <c r="E9" s="860">
        <v>4</v>
      </c>
      <c r="F9" s="860">
        <v>5</v>
      </c>
      <c r="G9" s="860">
        <v>6</v>
      </c>
      <c r="H9" s="860">
        <v>7</v>
      </c>
      <c r="I9" s="1003" t="s">
        <v>158</v>
      </c>
      <c r="J9" s="1003" t="s">
        <v>159</v>
      </c>
      <c r="K9" s="1003" t="s">
        <v>160</v>
      </c>
      <c r="L9" s="1010" t="s">
        <v>161</v>
      </c>
      <c r="M9" s="1011"/>
      <c r="N9" s="1011"/>
      <c r="O9" s="1003" t="s">
        <v>48</v>
      </c>
      <c r="P9" s="1004"/>
      <c r="Q9" s="1004"/>
      <c r="R9" s="1004"/>
      <c r="S9" s="1003" t="s">
        <v>29</v>
      </c>
      <c r="T9" s="1004"/>
      <c r="U9" s="1004"/>
      <c r="V9" s="1004"/>
      <c r="W9" s="1003" t="s">
        <v>121</v>
      </c>
      <c r="X9" s="1004"/>
      <c r="Y9" s="1004"/>
      <c r="Z9" s="1004"/>
      <c r="AA9" s="1003" t="s">
        <v>30</v>
      </c>
      <c r="AB9" s="1004"/>
      <c r="AC9" s="1004"/>
      <c r="AD9" s="1004"/>
    </row>
    <row r="10" spans="1:31" customFormat="1" ht="15.75" x14ac:dyDescent="0.25">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row>
    <row r="11" spans="1:31" s="73" customFormat="1" ht="45" x14ac:dyDescent="0.2">
      <c r="B11" s="64" t="s">
        <v>175</v>
      </c>
      <c r="C11" s="64" t="s">
        <v>175</v>
      </c>
      <c r="D11" s="64" t="s">
        <v>175</v>
      </c>
      <c r="E11" s="64" t="s">
        <v>175</v>
      </c>
      <c r="F11" s="64" t="s">
        <v>175</v>
      </c>
      <c r="G11" s="64" t="s">
        <v>175</v>
      </c>
      <c r="H11" s="64" t="s">
        <v>175</v>
      </c>
      <c r="I11" s="64" t="s">
        <v>196</v>
      </c>
      <c r="J11" s="64" t="s">
        <v>184</v>
      </c>
      <c r="K11" s="64">
        <v>7</v>
      </c>
      <c r="L11" s="770" t="s">
        <v>530</v>
      </c>
      <c r="M11" s="66" t="s">
        <v>197</v>
      </c>
      <c r="N11" s="67" t="s">
        <v>87</v>
      </c>
      <c r="O11" s="67"/>
      <c r="P11" s="69"/>
      <c r="Q11" s="69"/>
      <c r="R11" s="67">
        <v>2.2916666666666669E-2</v>
      </c>
      <c r="S11" s="67">
        <v>3.2638888888888891E-2</v>
      </c>
      <c r="T11" s="69"/>
      <c r="U11" s="69"/>
      <c r="V11" s="67">
        <v>0.10416666666666667</v>
      </c>
      <c r="W11" s="67"/>
      <c r="X11" s="67"/>
      <c r="Y11" s="67"/>
      <c r="Z11" s="67">
        <v>0.15694444444444444</v>
      </c>
      <c r="AA11" s="67">
        <v>0.21458333333333335</v>
      </c>
      <c r="AB11" s="67"/>
      <c r="AC11" s="67"/>
      <c r="AD11" s="67">
        <v>0.2298611111111111</v>
      </c>
    </row>
    <row r="12" spans="1:31" customFormat="1" ht="20.25" customHeight="1" x14ac:dyDescent="0.25">
      <c r="A12" s="20"/>
      <c r="B12" s="93"/>
      <c r="C12" s="93"/>
      <c r="D12" s="93"/>
      <c r="E12" s="93"/>
      <c r="F12" s="93"/>
      <c r="G12" s="93"/>
      <c r="H12" s="93"/>
      <c r="I12" s="108" t="s">
        <v>302</v>
      </c>
      <c r="J12" s="108" t="s">
        <v>595</v>
      </c>
      <c r="K12" s="72"/>
      <c r="L12" s="93"/>
      <c r="M12" s="93"/>
      <c r="N12" s="93"/>
      <c r="O12" s="93"/>
      <c r="P12" s="93"/>
      <c r="Q12" s="93"/>
      <c r="R12" s="93"/>
      <c r="S12" s="93"/>
      <c r="T12" s="93"/>
      <c r="U12" s="93"/>
      <c r="V12" s="93"/>
      <c r="W12" s="93"/>
      <c r="X12" s="93"/>
      <c r="Y12" s="93"/>
      <c r="Z12" s="93"/>
    </row>
    <row r="13" spans="1:31" s="12" customFormat="1" ht="12.75" customHeight="1" x14ac:dyDescent="0.2">
      <c r="B13" s="860">
        <v>1</v>
      </c>
      <c r="C13" s="860">
        <v>2</v>
      </c>
      <c r="D13" s="860">
        <v>3</v>
      </c>
      <c r="E13" s="860">
        <v>4</v>
      </c>
      <c r="F13" s="860">
        <v>5</v>
      </c>
      <c r="G13" s="860">
        <v>6</v>
      </c>
      <c r="H13" s="860">
        <v>7</v>
      </c>
      <c r="I13" s="1008" t="s">
        <v>158</v>
      </c>
      <c r="J13" s="1008" t="s">
        <v>159</v>
      </c>
      <c r="K13" s="1008" t="s">
        <v>160</v>
      </c>
      <c r="L13" s="1005" t="s">
        <v>161</v>
      </c>
      <c r="M13" s="1006"/>
      <c r="N13" s="1006"/>
      <c r="O13" s="1003" t="s">
        <v>302</v>
      </c>
      <c r="P13" s="1004"/>
      <c r="Q13" s="1004"/>
      <c r="R13" s="1004"/>
      <c r="S13" s="1003" t="s">
        <v>595</v>
      </c>
      <c r="T13" s="1004"/>
      <c r="U13" s="1004"/>
      <c r="V13" s="1004"/>
      <c r="W13" s="1016"/>
      <c r="X13" s="1017"/>
      <c r="Y13" s="1017"/>
      <c r="Z13" s="1017"/>
      <c r="AA13" s="1016"/>
      <c r="AB13" s="1017"/>
      <c r="AC13" s="1017"/>
      <c r="AD13" s="1017"/>
      <c r="AE13" s="856"/>
    </row>
    <row r="14" spans="1:31" s="12" customFormat="1" ht="12.75" customHeight="1" x14ac:dyDescent="0.2">
      <c r="B14" s="860" t="s">
        <v>162</v>
      </c>
      <c r="C14" s="860" t="s">
        <v>163</v>
      </c>
      <c r="D14" s="860" t="s">
        <v>164</v>
      </c>
      <c r="E14" s="860" t="s">
        <v>165</v>
      </c>
      <c r="F14" s="860" t="s">
        <v>166</v>
      </c>
      <c r="G14" s="860" t="s">
        <v>167</v>
      </c>
      <c r="H14" s="860" t="s">
        <v>168</v>
      </c>
      <c r="I14" s="1009"/>
      <c r="J14" s="1009"/>
      <c r="K14" s="1009"/>
      <c r="L14" s="860" t="s">
        <v>52</v>
      </c>
      <c r="M14" s="860" t="s">
        <v>169</v>
      </c>
      <c r="N14" s="860" t="s">
        <v>170</v>
      </c>
      <c r="O14" s="860" t="s">
        <v>171</v>
      </c>
      <c r="P14" s="860" t="s">
        <v>172</v>
      </c>
      <c r="Q14" s="860" t="s">
        <v>173</v>
      </c>
      <c r="R14" s="860" t="s">
        <v>174</v>
      </c>
      <c r="S14" s="860" t="s">
        <v>171</v>
      </c>
      <c r="T14" s="860" t="s">
        <v>172</v>
      </c>
      <c r="U14" s="860" t="s">
        <v>173</v>
      </c>
      <c r="V14" s="860" t="s">
        <v>174</v>
      </c>
      <c r="W14" s="820"/>
      <c r="X14" s="820"/>
      <c r="Y14" s="820"/>
      <c r="Z14" s="820"/>
      <c r="AA14" s="820"/>
      <c r="AB14" s="820"/>
      <c r="AC14" s="820"/>
      <c r="AD14" s="820"/>
      <c r="AE14" s="856"/>
    </row>
    <row r="15" spans="1:31" s="77" customFormat="1" x14ac:dyDescent="0.2">
      <c r="B15" s="358" t="s">
        <v>175</v>
      </c>
      <c r="C15" s="358" t="s">
        <v>175</v>
      </c>
      <c r="D15" s="358" t="s">
        <v>175</v>
      </c>
      <c r="E15" s="358" t="s">
        <v>175</v>
      </c>
      <c r="F15" s="358" t="s">
        <v>175</v>
      </c>
      <c r="G15" s="358" t="s">
        <v>175</v>
      </c>
      <c r="H15" s="358" t="s">
        <v>175</v>
      </c>
      <c r="I15" s="64" t="s">
        <v>196</v>
      </c>
      <c r="J15" s="358" t="s">
        <v>184</v>
      </c>
      <c r="K15" s="358">
        <v>7</v>
      </c>
      <c r="L15" s="358"/>
      <c r="M15" s="66" t="s">
        <v>197</v>
      </c>
      <c r="N15" s="359"/>
      <c r="O15" s="793">
        <v>0.31597222222222221</v>
      </c>
      <c r="P15" s="358"/>
      <c r="Q15" s="358"/>
      <c r="R15" s="793">
        <v>0.34027777777777773</v>
      </c>
      <c r="S15" s="793">
        <v>0.3972222222222222</v>
      </c>
      <c r="T15" s="358"/>
      <c r="U15" s="358"/>
      <c r="V15" s="793"/>
      <c r="W15" s="256"/>
      <c r="X15" s="326"/>
      <c r="Y15" s="326"/>
      <c r="Z15" s="256"/>
      <c r="AA15" s="256"/>
      <c r="AB15" s="326"/>
      <c r="AC15" s="326"/>
      <c r="AD15" s="256"/>
    </row>
    <row r="17" spans="1:1" x14ac:dyDescent="0.2">
      <c r="A17" s="10"/>
    </row>
    <row r="18" spans="1:1" x14ac:dyDescent="0.2">
      <c r="A18" s="10"/>
    </row>
    <row r="19" spans="1:1" x14ac:dyDescent="0.2">
      <c r="A19" s="10"/>
    </row>
    <row r="20" spans="1:1" x14ac:dyDescent="0.2">
      <c r="A20" s="10"/>
    </row>
    <row r="21" spans="1:1" x14ac:dyDescent="0.2">
      <c r="A21" s="10"/>
    </row>
    <row r="22" spans="1:1" x14ac:dyDescent="0.2">
      <c r="A22" s="10"/>
    </row>
    <row r="23" spans="1:1" x14ac:dyDescent="0.2">
      <c r="A23" s="10"/>
    </row>
    <row r="24" spans="1:1" x14ac:dyDescent="0.2">
      <c r="A24" s="10"/>
    </row>
  </sheetData>
  <mergeCells count="24">
    <mergeCell ref="AA13:AD13"/>
    <mergeCell ref="S5:V5"/>
    <mergeCell ref="I5:I6"/>
    <mergeCell ref="J5:J6"/>
    <mergeCell ref="K5:K6"/>
    <mergeCell ref="L5:N5"/>
    <mergeCell ref="O5:R5"/>
    <mergeCell ref="AA9:AD9"/>
    <mergeCell ref="W9:Z9"/>
    <mergeCell ref="W5:Z5"/>
    <mergeCell ref="AA5:AD5"/>
    <mergeCell ref="S9:V9"/>
    <mergeCell ref="I9:I10"/>
    <mergeCell ref="J9:J10"/>
    <mergeCell ref="I13:I14"/>
    <mergeCell ref="J13:J14"/>
    <mergeCell ref="K9:K10"/>
    <mergeCell ref="L9:N9"/>
    <mergeCell ref="O9:R9"/>
    <mergeCell ref="S13:V13"/>
    <mergeCell ref="W13:Z13"/>
    <mergeCell ref="K13:K14"/>
    <mergeCell ref="L13:N13"/>
    <mergeCell ref="O13:R13"/>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I24"/>
  <sheetViews>
    <sheetView showGridLines="0" zoomScale="110" zoomScaleNormal="110" workbookViewId="0"/>
  </sheetViews>
  <sheetFormatPr defaultColWidth="11.25" defaultRowHeight="12.75" x14ac:dyDescent="0.2"/>
  <cols>
    <col min="1" max="1" width="8.375" style="1" customWidth="1"/>
    <col min="2" max="8" width="2.625" style="1" bestFit="1" customWidth="1"/>
    <col min="9" max="9" width="15.75" style="1" bestFit="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4" style="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5" width="2.625" style="1" bestFit="1" customWidth="1"/>
    <col min="26" max="27" width="4.625" style="1" customWidth="1"/>
    <col min="28" max="28" width="1.875" style="1" bestFit="1" customWidth="1"/>
    <col min="29" max="29" width="2" style="1" bestFit="1" customWidth="1"/>
    <col min="30" max="31" width="4.625" style="1" customWidth="1"/>
    <col min="32" max="32" width="3.125" style="1" customWidth="1"/>
    <col min="33" max="33" width="2.875" style="1" customWidth="1"/>
    <col min="34" max="34" width="4.625" style="1" customWidth="1"/>
    <col min="35" max="16384" width="11.25" style="1"/>
  </cols>
  <sheetData>
    <row r="1" spans="1:34" ht="15.75" x14ac:dyDescent="0.25">
      <c r="A1" s="578" t="s">
        <v>157</v>
      </c>
      <c r="B1" s="60"/>
      <c r="C1" s="61"/>
      <c r="L1" s="62"/>
      <c r="M1" s="62"/>
      <c r="N1" s="62"/>
    </row>
    <row r="2" spans="1:34" ht="15.75" x14ac:dyDescent="0.25">
      <c r="A2" s="4"/>
      <c r="B2" s="60"/>
      <c r="C2" s="61"/>
      <c r="I2" s="70" t="s">
        <v>199</v>
      </c>
      <c r="J2" s="63" t="s">
        <v>203</v>
      </c>
      <c r="K2" s="63"/>
      <c r="L2" s="62"/>
      <c r="M2" s="62"/>
      <c r="N2" s="62"/>
    </row>
    <row r="3" spans="1:34" x14ac:dyDescent="0.2">
      <c r="A3" s="42"/>
    </row>
    <row r="4" spans="1:34" s="13" customFormat="1" x14ac:dyDescent="0.2">
      <c r="B4" s="74"/>
      <c r="C4" s="74"/>
      <c r="D4" s="74"/>
      <c r="E4" s="74"/>
      <c r="F4" s="74"/>
      <c r="G4" s="74"/>
      <c r="H4" s="74"/>
      <c r="I4" s="34" t="s">
        <v>11</v>
      </c>
      <c r="J4" s="34" t="s">
        <v>15</v>
      </c>
      <c r="K4" s="75"/>
      <c r="L4" s="74"/>
      <c r="M4" s="74"/>
      <c r="N4" s="74"/>
      <c r="O4" s="74"/>
      <c r="P4" s="74"/>
      <c r="Q4" s="74"/>
      <c r="R4" s="74"/>
      <c r="S4" s="74"/>
      <c r="T4" s="74"/>
      <c r="U4" s="74"/>
      <c r="V4" s="74"/>
      <c r="W4" s="74"/>
      <c r="X4" s="74"/>
      <c r="Y4" s="74"/>
      <c r="Z4" s="74"/>
      <c r="AA4" s="74"/>
      <c r="AB4" s="74"/>
      <c r="AC4" s="74"/>
      <c r="AD4" s="74"/>
    </row>
    <row r="5" spans="1:34" s="12" customFormat="1" ht="12.75" customHeight="1" x14ac:dyDescent="0.2">
      <c r="B5" s="860">
        <v>1</v>
      </c>
      <c r="C5" s="860">
        <v>2</v>
      </c>
      <c r="D5" s="860">
        <v>3</v>
      </c>
      <c r="E5" s="860">
        <v>4</v>
      </c>
      <c r="F5" s="860">
        <v>5</v>
      </c>
      <c r="G5" s="860">
        <v>6</v>
      </c>
      <c r="H5" s="860">
        <v>7</v>
      </c>
      <c r="I5" s="1008" t="s">
        <v>158</v>
      </c>
      <c r="J5" s="1008" t="s">
        <v>159</v>
      </c>
      <c r="K5" s="1008" t="s">
        <v>160</v>
      </c>
      <c r="L5" s="1005" t="s">
        <v>161</v>
      </c>
      <c r="M5" s="1006"/>
      <c r="N5" s="1006"/>
      <c r="O5" s="1003" t="s">
        <v>11</v>
      </c>
      <c r="P5" s="1018"/>
      <c r="Q5" s="1018"/>
      <c r="R5" s="1018"/>
      <c r="S5" s="1003" t="s">
        <v>185</v>
      </c>
      <c r="T5" s="1018"/>
      <c r="U5" s="1018"/>
      <c r="V5" s="1018"/>
      <c r="W5" s="1003" t="s">
        <v>194</v>
      </c>
      <c r="X5" s="1018"/>
      <c r="Y5" s="1018"/>
      <c r="Z5" s="1018"/>
      <c r="AA5" s="1003" t="s">
        <v>115</v>
      </c>
      <c r="AB5" s="1018"/>
      <c r="AC5" s="1018"/>
      <c r="AD5" s="1018"/>
      <c r="AE5" s="1003" t="s">
        <v>15</v>
      </c>
      <c r="AF5" s="1018"/>
      <c r="AG5" s="1018"/>
      <c r="AH5" s="1018"/>
    </row>
    <row r="6" spans="1:34" s="12" customFormat="1" ht="12.75" customHeight="1" x14ac:dyDescent="0.2">
      <c r="B6" s="860" t="s">
        <v>162</v>
      </c>
      <c r="C6" s="860" t="s">
        <v>163</v>
      </c>
      <c r="D6" s="860" t="s">
        <v>164</v>
      </c>
      <c r="E6" s="860" t="s">
        <v>165</v>
      </c>
      <c r="F6" s="860" t="s">
        <v>166</v>
      </c>
      <c r="G6" s="860" t="s">
        <v>167</v>
      </c>
      <c r="H6" s="860" t="s">
        <v>168</v>
      </c>
      <c r="I6" s="1009"/>
      <c r="J6" s="1009"/>
      <c r="K6" s="1009"/>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4" s="77" customFormat="1" ht="67.5" x14ac:dyDescent="0.2">
      <c r="B7" s="79" t="s">
        <v>175</v>
      </c>
      <c r="C7" s="79" t="s">
        <v>175</v>
      </c>
      <c r="D7" s="79" t="s">
        <v>175</v>
      </c>
      <c r="E7" s="79" t="s">
        <v>175</v>
      </c>
      <c r="F7" s="79" t="s">
        <v>175</v>
      </c>
      <c r="G7" s="79" t="s">
        <v>175</v>
      </c>
      <c r="H7" s="79" t="s">
        <v>175</v>
      </c>
      <c r="I7" s="79" t="s">
        <v>199</v>
      </c>
      <c r="J7" s="79" t="s">
        <v>184</v>
      </c>
      <c r="K7" s="79">
        <v>7</v>
      </c>
      <c r="L7" s="358">
        <v>99871</v>
      </c>
      <c r="M7" s="81" t="s">
        <v>204</v>
      </c>
      <c r="N7" s="80" t="s">
        <v>201</v>
      </c>
      <c r="O7" s="791"/>
      <c r="P7" s="792"/>
      <c r="Q7" s="792"/>
      <c r="R7" s="791">
        <v>0.36388888888888887</v>
      </c>
      <c r="S7" s="792"/>
      <c r="T7" s="791"/>
      <c r="U7" s="358"/>
      <c r="V7" s="793">
        <v>0.4604166666666667</v>
      </c>
      <c r="W7" s="358"/>
      <c r="X7" s="358"/>
      <c r="Y7" s="358"/>
      <c r="Z7" s="793">
        <v>0.59652777777777777</v>
      </c>
      <c r="AA7" s="793">
        <v>0.62083333333333335</v>
      </c>
      <c r="AB7" s="358"/>
      <c r="AC7" s="358"/>
      <c r="AD7" s="793">
        <v>0.62222222222222223</v>
      </c>
      <c r="AE7" s="793">
        <v>0.63055555555555554</v>
      </c>
      <c r="AF7" s="358"/>
      <c r="AG7" s="358"/>
      <c r="AH7" s="793"/>
    </row>
    <row r="8" spans="1:34" s="22" customFormat="1" ht="15.75" x14ac:dyDescent="0.25">
      <c r="B8" s="71"/>
      <c r="C8" s="71"/>
      <c r="D8" s="71"/>
      <c r="E8" s="71"/>
      <c r="F8" s="71"/>
      <c r="G8" s="71"/>
      <c r="H8" s="71"/>
      <c r="I8" s="108" t="s">
        <v>48</v>
      </c>
      <c r="J8" s="108" t="s">
        <v>302</v>
      </c>
      <c r="K8" s="72"/>
      <c r="L8" s="71"/>
      <c r="M8" s="71"/>
      <c r="N8" s="71"/>
      <c r="O8" s="843"/>
      <c r="P8" s="843"/>
      <c r="Q8" s="843"/>
      <c r="R8" s="843"/>
      <c r="S8" s="843"/>
      <c r="T8" s="843"/>
      <c r="U8" s="843"/>
      <c r="V8" s="843"/>
      <c r="W8" s="843"/>
      <c r="X8" s="843"/>
      <c r="Y8" s="843"/>
      <c r="Z8" s="843"/>
      <c r="AA8" s="843"/>
      <c r="AB8" s="843"/>
      <c r="AC8" s="843"/>
      <c r="AD8" s="843"/>
      <c r="AE8" s="21"/>
      <c r="AF8" s="21"/>
      <c r="AG8" s="21"/>
      <c r="AH8" s="21"/>
    </row>
    <row r="9" spans="1:34" customFormat="1" ht="15.75" x14ac:dyDescent="0.25">
      <c r="B9" s="860">
        <v>1</v>
      </c>
      <c r="C9" s="860">
        <v>2</v>
      </c>
      <c r="D9" s="860">
        <v>3</v>
      </c>
      <c r="E9" s="860">
        <v>4</v>
      </c>
      <c r="F9" s="860">
        <v>5</v>
      </c>
      <c r="G9" s="860">
        <v>6</v>
      </c>
      <c r="H9" s="860">
        <v>7</v>
      </c>
      <c r="I9" s="1003" t="s">
        <v>158</v>
      </c>
      <c r="J9" s="1003" t="s">
        <v>159</v>
      </c>
      <c r="K9" s="1003" t="s">
        <v>160</v>
      </c>
      <c r="L9" s="1010" t="s">
        <v>161</v>
      </c>
      <c r="M9" s="1011"/>
      <c r="N9" s="1011"/>
      <c r="O9" s="1003" t="s">
        <v>48</v>
      </c>
      <c r="P9" s="1004"/>
      <c r="Q9" s="1004"/>
      <c r="R9" s="1004"/>
      <c r="S9" s="1003" t="s">
        <v>29</v>
      </c>
      <c r="T9" s="1004"/>
      <c r="U9" s="1004"/>
      <c r="V9" s="1004"/>
      <c r="W9" s="1003" t="s">
        <v>121</v>
      </c>
      <c r="X9" s="1004"/>
      <c r="Y9" s="1004"/>
      <c r="Z9" s="1004"/>
      <c r="AA9" s="1003" t="s">
        <v>30</v>
      </c>
      <c r="AB9" s="1004"/>
      <c r="AC9" s="1004"/>
      <c r="AD9" s="1004"/>
      <c r="AE9" s="1003" t="s">
        <v>302</v>
      </c>
      <c r="AF9" s="1004"/>
      <c r="AG9" s="1004"/>
      <c r="AH9" s="1004"/>
    </row>
    <row r="10" spans="1:34" customFormat="1" ht="15.75" x14ac:dyDescent="0.25">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c r="AE10" s="860" t="s">
        <v>171</v>
      </c>
      <c r="AF10" s="860" t="s">
        <v>172</v>
      </c>
      <c r="AG10" s="860" t="s">
        <v>173</v>
      </c>
      <c r="AH10" s="860" t="s">
        <v>174</v>
      </c>
    </row>
    <row r="11" spans="1:34" s="73" customFormat="1" ht="22.5" x14ac:dyDescent="0.2">
      <c r="B11" s="79" t="s">
        <v>175</v>
      </c>
      <c r="C11" s="79" t="s">
        <v>175</v>
      </c>
      <c r="D11" s="79" t="s">
        <v>175</v>
      </c>
      <c r="E11" s="79" t="s">
        <v>175</v>
      </c>
      <c r="F11" s="79" t="s">
        <v>175</v>
      </c>
      <c r="G11" s="79" t="s">
        <v>175</v>
      </c>
      <c r="H11" s="79" t="s">
        <v>175</v>
      </c>
      <c r="I11" s="79" t="s">
        <v>199</v>
      </c>
      <c r="J11" s="79" t="s">
        <v>184</v>
      </c>
      <c r="K11" s="79">
        <v>7</v>
      </c>
      <c r="L11" s="101" t="s">
        <v>531</v>
      </c>
      <c r="M11" s="131" t="s">
        <v>203</v>
      </c>
      <c r="N11" s="83" t="s">
        <v>88</v>
      </c>
      <c r="O11" s="791"/>
      <c r="P11" s="792"/>
      <c r="Q11" s="792"/>
      <c r="R11" s="791">
        <v>0.63055555555555554</v>
      </c>
      <c r="S11" s="791">
        <v>0.64027777777777783</v>
      </c>
      <c r="T11" s="792"/>
      <c r="U11" s="792"/>
      <c r="V11" s="791">
        <v>0.88541666666666663</v>
      </c>
      <c r="W11" s="791"/>
      <c r="X11" s="791"/>
      <c r="Y11" s="791"/>
      <c r="Z11" s="791">
        <v>0.9472222222222223</v>
      </c>
      <c r="AA11" s="791">
        <v>8.3333333333333332E-3</v>
      </c>
      <c r="AB11" s="791"/>
      <c r="AC11" s="791"/>
      <c r="AD11" s="791">
        <v>1.1805555555555555E-2</v>
      </c>
      <c r="AE11" s="791">
        <v>7.3611111111111113E-2</v>
      </c>
      <c r="AF11" s="791"/>
      <c r="AG11" s="791"/>
      <c r="AH11" s="791"/>
    </row>
    <row r="12" spans="1:34" x14ac:dyDescent="0.2">
      <c r="A12" s="9"/>
    </row>
    <row r="13" spans="1:34" x14ac:dyDescent="0.2">
      <c r="A13" s="9"/>
    </row>
    <row r="14" spans="1:34" x14ac:dyDescent="0.2">
      <c r="A14" s="578" t="s">
        <v>178</v>
      </c>
    </row>
    <row r="15" spans="1:34" ht="15.75" x14ac:dyDescent="0.25">
      <c r="A15" s="54"/>
      <c r="I15" s="70" t="s">
        <v>234</v>
      </c>
      <c r="J15" s="63" t="s">
        <v>235</v>
      </c>
      <c r="K15" s="63"/>
    </row>
    <row r="16" spans="1:34" x14ac:dyDescent="0.2">
      <c r="I16" s="137"/>
      <c r="J16" s="137"/>
    </row>
    <row r="17" spans="1:35" customFormat="1" ht="20.25" customHeight="1" x14ac:dyDescent="0.25">
      <c r="A17" s="20"/>
      <c r="B17" s="93"/>
      <c r="C17" s="93"/>
      <c r="D17" s="93"/>
      <c r="E17" s="93"/>
      <c r="F17" s="93"/>
      <c r="G17" s="93"/>
      <c r="H17" s="93"/>
      <c r="I17" s="108" t="s">
        <v>302</v>
      </c>
      <c r="J17" s="108" t="s">
        <v>48</v>
      </c>
      <c r="K17" s="72"/>
      <c r="L17" s="93"/>
      <c r="M17" s="93"/>
      <c r="N17" s="93"/>
      <c r="O17" s="93"/>
      <c r="P17" s="93"/>
      <c r="Q17" s="93"/>
      <c r="R17" s="93"/>
      <c r="S17" s="93"/>
      <c r="T17" s="93"/>
      <c r="U17" s="93"/>
      <c r="V17" s="93"/>
      <c r="W17" s="93"/>
      <c r="X17" s="93"/>
      <c r="Y17" s="93"/>
      <c r="Z17" s="93"/>
    </row>
    <row r="18" spans="1:35" customFormat="1" ht="15.75" x14ac:dyDescent="0.25">
      <c r="A18" s="20"/>
      <c r="B18" s="860">
        <v>1</v>
      </c>
      <c r="C18" s="860">
        <v>2</v>
      </c>
      <c r="D18" s="860">
        <v>3</v>
      </c>
      <c r="E18" s="860">
        <v>4</v>
      </c>
      <c r="F18" s="860">
        <v>5</v>
      </c>
      <c r="G18" s="860">
        <v>6</v>
      </c>
      <c r="H18" s="860">
        <v>7</v>
      </c>
      <c r="I18" s="1003" t="s">
        <v>158</v>
      </c>
      <c r="J18" s="1003" t="s">
        <v>159</v>
      </c>
      <c r="K18" s="1003" t="s">
        <v>160</v>
      </c>
      <c r="L18" s="1010" t="s">
        <v>161</v>
      </c>
      <c r="M18" s="1013"/>
      <c r="N18" s="1013"/>
      <c r="O18" s="1003" t="s">
        <v>302</v>
      </c>
      <c r="P18" s="1004"/>
      <c r="Q18" s="1004"/>
      <c r="R18" s="1004"/>
      <c r="S18" s="1003" t="s">
        <v>30</v>
      </c>
      <c r="T18" s="1003"/>
      <c r="U18" s="1003"/>
      <c r="V18" s="1003"/>
      <c r="W18" s="1023" t="s">
        <v>121</v>
      </c>
      <c r="X18" s="1024"/>
      <c r="Y18" s="1024"/>
      <c r="Z18" s="1025"/>
      <c r="AA18" s="1023" t="s">
        <v>29</v>
      </c>
      <c r="AB18" s="1024"/>
      <c r="AC18" s="1024"/>
      <c r="AD18" s="1025"/>
      <c r="AE18" s="1023" t="s">
        <v>48</v>
      </c>
      <c r="AF18" s="1024"/>
      <c r="AG18" s="1024"/>
      <c r="AH18" s="1025"/>
    </row>
    <row r="19" spans="1:35" customFormat="1" ht="15.75" x14ac:dyDescent="0.25">
      <c r="A19" s="20"/>
      <c r="B19" s="860" t="s">
        <v>162</v>
      </c>
      <c r="C19" s="860" t="s">
        <v>163</v>
      </c>
      <c r="D19" s="860" t="s">
        <v>164</v>
      </c>
      <c r="E19" s="860" t="s">
        <v>165</v>
      </c>
      <c r="F19" s="860" t="s">
        <v>166</v>
      </c>
      <c r="G19" s="860" t="s">
        <v>167</v>
      </c>
      <c r="H19" s="860" t="s">
        <v>168</v>
      </c>
      <c r="I19" s="1003"/>
      <c r="J19" s="1003"/>
      <c r="K19" s="1003"/>
      <c r="L19" s="860" t="s">
        <v>52</v>
      </c>
      <c r="M19" s="860" t="s">
        <v>169</v>
      </c>
      <c r="N19" s="860" t="s">
        <v>170</v>
      </c>
      <c r="O19" s="860" t="s">
        <v>171</v>
      </c>
      <c r="P19" s="860" t="s">
        <v>172</v>
      </c>
      <c r="Q19" s="860" t="s">
        <v>173</v>
      </c>
      <c r="R19" s="860" t="s">
        <v>174</v>
      </c>
      <c r="S19" s="860" t="s">
        <v>171</v>
      </c>
      <c r="T19" s="860" t="s">
        <v>172</v>
      </c>
      <c r="U19" s="860" t="s">
        <v>173</v>
      </c>
      <c r="V19" s="860" t="s">
        <v>174</v>
      </c>
      <c r="W19" s="860" t="s">
        <v>171</v>
      </c>
      <c r="X19" s="860" t="s">
        <v>172</v>
      </c>
      <c r="Y19" s="860" t="s">
        <v>173</v>
      </c>
      <c r="Z19" s="860" t="s">
        <v>174</v>
      </c>
      <c r="AA19" s="860" t="s">
        <v>171</v>
      </c>
      <c r="AB19" s="860" t="s">
        <v>172</v>
      </c>
      <c r="AC19" s="860" t="s">
        <v>173</v>
      </c>
      <c r="AD19" s="860" t="s">
        <v>174</v>
      </c>
      <c r="AE19" s="860" t="s">
        <v>171</v>
      </c>
      <c r="AF19" s="860" t="s">
        <v>172</v>
      </c>
      <c r="AG19" s="860" t="s">
        <v>173</v>
      </c>
      <c r="AH19" s="860" t="s">
        <v>174</v>
      </c>
    </row>
    <row r="20" spans="1:35" customFormat="1" ht="22.5" x14ac:dyDescent="0.25">
      <c r="A20" s="20"/>
      <c r="B20" s="79" t="s">
        <v>175</v>
      </c>
      <c r="C20" s="79" t="s">
        <v>175</v>
      </c>
      <c r="D20" s="79" t="s">
        <v>175</v>
      </c>
      <c r="E20" s="79" t="s">
        <v>175</v>
      </c>
      <c r="F20" s="79" t="s">
        <v>175</v>
      </c>
      <c r="G20" s="79" t="s">
        <v>175</v>
      </c>
      <c r="H20" s="79" t="s">
        <v>175</v>
      </c>
      <c r="I20" s="79" t="s">
        <v>234</v>
      </c>
      <c r="J20" s="79" t="s">
        <v>184</v>
      </c>
      <c r="K20" s="79" t="s">
        <v>188</v>
      </c>
      <c r="L20" s="101" t="s">
        <v>532</v>
      </c>
      <c r="M20" s="131" t="s">
        <v>235</v>
      </c>
      <c r="N20" s="79" t="s">
        <v>88</v>
      </c>
      <c r="O20" s="791"/>
      <c r="P20" s="792"/>
      <c r="Q20" s="792"/>
      <c r="R20" s="791">
        <v>0.15416666666666667</v>
      </c>
      <c r="S20" s="791">
        <v>0.23402777777777781</v>
      </c>
      <c r="T20" s="792"/>
      <c r="U20" s="792"/>
      <c r="V20" s="791">
        <v>0.26458333333333334</v>
      </c>
      <c r="W20" s="793"/>
      <c r="X20" s="793"/>
      <c r="Y20" s="358"/>
      <c r="Z20" s="793">
        <v>0.3215277777777778</v>
      </c>
      <c r="AA20" s="793">
        <v>0.39097222222222222</v>
      </c>
      <c r="AB20" s="358"/>
      <c r="AC20" s="358"/>
      <c r="AD20" s="793">
        <v>0.5625</v>
      </c>
      <c r="AE20" s="793">
        <v>0.57222222222222219</v>
      </c>
      <c r="AF20" s="358"/>
      <c r="AG20" s="358"/>
      <c r="AH20" s="793"/>
    </row>
    <row r="21" spans="1:35" s="89" customFormat="1" x14ac:dyDescent="0.2">
      <c r="B21" s="138"/>
      <c r="C21" s="138"/>
      <c r="D21" s="138"/>
      <c r="E21" s="138"/>
      <c r="F21" s="138"/>
      <c r="G21" s="138"/>
      <c r="H21" s="138"/>
      <c r="I21" s="34" t="s">
        <v>15</v>
      </c>
      <c r="J21" s="23" t="s">
        <v>11</v>
      </c>
      <c r="K21" s="140"/>
      <c r="L21" s="138"/>
      <c r="M21" s="138"/>
      <c r="N21" s="138"/>
      <c r="O21" s="788"/>
      <c r="P21" s="788"/>
      <c r="Q21" s="788"/>
      <c r="R21" s="788"/>
      <c r="S21" s="788"/>
      <c r="T21" s="788"/>
      <c r="U21" s="788"/>
      <c r="V21" s="788"/>
      <c r="W21" s="788"/>
      <c r="X21" s="788"/>
      <c r="Y21" s="788"/>
      <c r="Z21" s="788"/>
      <c r="AA21" s="788"/>
      <c r="AB21" s="788"/>
      <c r="AC21" s="788"/>
      <c r="AD21" s="788"/>
      <c r="AE21" s="788"/>
      <c r="AF21" s="788"/>
      <c r="AG21" s="788"/>
      <c r="AH21" s="788"/>
    </row>
    <row r="22" spans="1:35" s="91" customFormat="1" x14ac:dyDescent="0.2">
      <c r="B22" s="879">
        <v>1</v>
      </c>
      <c r="C22" s="879">
        <v>2</v>
      </c>
      <c r="D22" s="879">
        <v>3</v>
      </c>
      <c r="E22" s="879">
        <v>4</v>
      </c>
      <c r="F22" s="879">
        <v>5</v>
      </c>
      <c r="G22" s="879">
        <v>6</v>
      </c>
      <c r="H22" s="879">
        <v>7</v>
      </c>
      <c r="I22" s="1019" t="s">
        <v>158</v>
      </c>
      <c r="J22" s="1019" t="s">
        <v>159</v>
      </c>
      <c r="K22" s="1019" t="s">
        <v>160</v>
      </c>
      <c r="L22" s="1020" t="s">
        <v>161</v>
      </c>
      <c r="M22" s="1021"/>
      <c r="N22" s="1021"/>
      <c r="O22" s="1022" t="s">
        <v>15</v>
      </c>
      <c r="P22" s="1022"/>
      <c r="Q22" s="1022"/>
      <c r="R22" s="1022"/>
      <c r="S22" s="1019" t="s">
        <v>115</v>
      </c>
      <c r="T22" s="1019"/>
      <c r="U22" s="1019"/>
      <c r="V22" s="1019"/>
      <c r="W22" s="1019" t="s">
        <v>194</v>
      </c>
      <c r="X22" s="1019"/>
      <c r="Y22" s="1019"/>
      <c r="Z22" s="1019"/>
      <c r="AA22" s="1019" t="s">
        <v>594</v>
      </c>
      <c r="AB22" s="1019"/>
      <c r="AC22" s="1019"/>
      <c r="AD22" s="1019"/>
      <c r="AE22" s="1019" t="s">
        <v>11</v>
      </c>
      <c r="AF22" s="1019"/>
      <c r="AG22" s="1019"/>
      <c r="AH22" s="1019"/>
    </row>
    <row r="23" spans="1:35" s="91" customFormat="1" x14ac:dyDescent="0.2">
      <c r="B23" s="879" t="s">
        <v>162</v>
      </c>
      <c r="C23" s="879" t="s">
        <v>163</v>
      </c>
      <c r="D23" s="879" t="s">
        <v>164</v>
      </c>
      <c r="E23" s="879" t="s">
        <v>165</v>
      </c>
      <c r="F23" s="879" t="s">
        <v>166</v>
      </c>
      <c r="G23" s="879" t="s">
        <v>167</v>
      </c>
      <c r="H23" s="879" t="s">
        <v>168</v>
      </c>
      <c r="I23" s="1019"/>
      <c r="J23" s="1019"/>
      <c r="K23" s="1019"/>
      <c r="L23" s="879" t="s">
        <v>52</v>
      </c>
      <c r="M23" s="879" t="s">
        <v>169</v>
      </c>
      <c r="N23" s="879" t="s">
        <v>170</v>
      </c>
      <c r="O23" s="879" t="s">
        <v>171</v>
      </c>
      <c r="P23" s="879" t="s">
        <v>172</v>
      </c>
      <c r="Q23" s="879" t="s">
        <v>173</v>
      </c>
      <c r="R23" s="879" t="s">
        <v>174</v>
      </c>
      <c r="S23" s="879" t="s">
        <v>171</v>
      </c>
      <c r="T23" s="879" t="s">
        <v>172</v>
      </c>
      <c r="U23" s="879" t="s">
        <v>173</v>
      </c>
      <c r="V23" s="879" t="s">
        <v>174</v>
      </c>
      <c r="W23" s="879" t="s">
        <v>171</v>
      </c>
      <c r="X23" s="879" t="s">
        <v>172</v>
      </c>
      <c r="Y23" s="879" t="s">
        <v>173</v>
      </c>
      <c r="Z23" s="879" t="s">
        <v>174</v>
      </c>
      <c r="AA23" s="879" t="s">
        <v>171</v>
      </c>
      <c r="AB23" s="879" t="s">
        <v>172</v>
      </c>
      <c r="AC23" s="879" t="s">
        <v>173</v>
      </c>
      <c r="AD23" s="879" t="s">
        <v>174</v>
      </c>
      <c r="AE23" s="879" t="s">
        <v>171</v>
      </c>
      <c r="AF23" s="879" t="s">
        <v>172</v>
      </c>
      <c r="AG23" s="879" t="s">
        <v>173</v>
      </c>
      <c r="AH23" s="879" t="s">
        <v>174</v>
      </c>
    </row>
    <row r="24" spans="1:35" s="77" customFormat="1" ht="90" x14ac:dyDescent="0.2">
      <c r="B24" s="79" t="s">
        <v>175</v>
      </c>
      <c r="C24" s="79" t="s">
        <v>175</v>
      </c>
      <c r="D24" s="79" t="s">
        <v>175</v>
      </c>
      <c r="E24" s="79" t="s">
        <v>175</v>
      </c>
      <c r="F24" s="79" t="s">
        <v>175</v>
      </c>
      <c r="G24" s="79" t="s">
        <v>175</v>
      </c>
      <c r="H24" s="79" t="s">
        <v>175</v>
      </c>
      <c r="I24" s="79" t="s">
        <v>234</v>
      </c>
      <c r="J24" s="79" t="s">
        <v>184</v>
      </c>
      <c r="K24" s="79" t="s">
        <v>188</v>
      </c>
      <c r="L24" s="79">
        <v>99874</v>
      </c>
      <c r="M24" s="142" t="s">
        <v>243</v>
      </c>
      <c r="N24" s="79" t="s">
        <v>244</v>
      </c>
      <c r="O24" s="792"/>
      <c r="P24" s="791"/>
      <c r="Q24" s="358"/>
      <c r="R24" s="793">
        <v>0.57222222222222219</v>
      </c>
      <c r="S24" s="358"/>
      <c r="T24" s="358"/>
      <c r="U24" s="358"/>
      <c r="V24" s="793">
        <v>0.58124999999999993</v>
      </c>
      <c r="W24" s="793">
        <v>0.61944444444444446</v>
      </c>
      <c r="X24" s="358"/>
      <c r="Y24" s="358"/>
      <c r="Z24" s="793">
        <v>0.62430555555555556</v>
      </c>
      <c r="AA24" s="358"/>
      <c r="AB24" s="358"/>
      <c r="AC24" s="358"/>
      <c r="AD24" s="793">
        <v>0.7090277777777777</v>
      </c>
      <c r="AE24" s="793">
        <v>0.76597222222222217</v>
      </c>
      <c r="AF24" s="358"/>
      <c r="AG24" s="358"/>
      <c r="AH24" s="793"/>
      <c r="AI24" s="141"/>
    </row>
  </sheetData>
  <mergeCells count="36">
    <mergeCell ref="AE9:AH9"/>
    <mergeCell ref="AE18:AH18"/>
    <mergeCell ref="AA9:AD9"/>
    <mergeCell ref="AA18:AD18"/>
    <mergeCell ref="S22:V22"/>
    <mergeCell ref="W22:Z22"/>
    <mergeCell ref="AA22:AD22"/>
    <mergeCell ref="S18:V18"/>
    <mergeCell ref="W18:Z18"/>
    <mergeCell ref="AE22:AH22"/>
    <mergeCell ref="I22:I23"/>
    <mergeCell ref="J22:J23"/>
    <mergeCell ref="K22:K23"/>
    <mergeCell ref="L22:N22"/>
    <mergeCell ref="O22:R22"/>
    <mergeCell ref="I18:I19"/>
    <mergeCell ref="J18:J19"/>
    <mergeCell ref="K18:K19"/>
    <mergeCell ref="L18:N18"/>
    <mergeCell ref="O18:R18"/>
    <mergeCell ref="W5:Z5"/>
    <mergeCell ref="AA5:AD5"/>
    <mergeCell ref="AE5:AH5"/>
    <mergeCell ref="I9:I10"/>
    <mergeCell ref="J9:J10"/>
    <mergeCell ref="K9:K10"/>
    <mergeCell ref="L9:N9"/>
    <mergeCell ref="O9:R9"/>
    <mergeCell ref="S9:V9"/>
    <mergeCell ref="I5:I6"/>
    <mergeCell ref="J5:J6"/>
    <mergeCell ref="K5:K6"/>
    <mergeCell ref="L5:N5"/>
    <mergeCell ref="O5:R5"/>
    <mergeCell ref="S5:V5"/>
    <mergeCell ref="W9:Z9"/>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H17"/>
  <sheetViews>
    <sheetView showGridLines="0" zoomScale="110" zoomScaleNormal="110" workbookViewId="0"/>
  </sheetViews>
  <sheetFormatPr defaultColWidth="11.25" defaultRowHeight="12.75" x14ac:dyDescent="0.2"/>
  <cols>
    <col min="1" max="1" width="9.25"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15.75" style="1" bestFit="1" customWidth="1"/>
    <col min="10" max="10" width="18.625" style="1" bestFit="1" customWidth="1"/>
    <col min="11" max="11" width="10.875" style="1" customWidth="1"/>
    <col min="12" max="12" width="4.375" style="1" bestFit="1" customWidth="1"/>
    <col min="13" max="13" width="12" style="1" bestFit="1" customWidth="1"/>
    <col min="14" max="14" width="7.375" style="1" customWidth="1"/>
    <col min="15" max="15" width="4.625" style="1" customWidth="1"/>
    <col min="16" max="17" width="2.625" style="1" bestFit="1" customWidth="1"/>
    <col min="18" max="19" width="4.625" style="1" customWidth="1"/>
    <col min="20" max="21" width="2.625" style="1" bestFit="1" customWidth="1"/>
    <col min="22" max="23" width="4.625" style="1" customWidth="1"/>
    <col min="24" max="25" width="2.625" style="1" bestFit="1" customWidth="1"/>
    <col min="26" max="27" width="4.625" style="1" customWidth="1"/>
    <col min="28" max="29" width="2.625" style="1" bestFit="1" customWidth="1"/>
    <col min="30" max="31" width="4.625" style="1" customWidth="1"/>
    <col min="32" max="32" width="2.125" style="1" customWidth="1"/>
    <col min="33" max="33" width="2" style="1" bestFit="1" customWidth="1"/>
    <col min="34" max="34" width="4.625" style="1" customWidth="1"/>
    <col min="35" max="16384" width="11.25" style="1"/>
  </cols>
  <sheetData>
    <row r="1" spans="1:34" x14ac:dyDescent="0.2">
      <c r="A1" s="578" t="s">
        <v>178</v>
      </c>
    </row>
    <row r="2" spans="1:34" s="7" customFormat="1" ht="15.75" x14ac:dyDescent="0.25">
      <c r="A2" s="574"/>
      <c r="I2" s="70" t="s">
        <v>607</v>
      </c>
      <c r="J2" s="63" t="s">
        <v>588</v>
      </c>
    </row>
    <row r="3" spans="1:34" s="7" customFormat="1" x14ac:dyDescent="0.2">
      <c r="A3" s="186"/>
    </row>
    <row r="4" spans="1:34" s="58" customFormat="1" ht="15" x14ac:dyDescent="0.2">
      <c r="B4" s="71"/>
      <c r="C4" s="71"/>
      <c r="D4" s="71"/>
      <c r="E4" s="71"/>
      <c r="F4" s="71"/>
      <c r="G4" s="71"/>
      <c r="H4" s="71"/>
      <c r="I4" s="110" t="s">
        <v>611</v>
      </c>
      <c r="J4" s="110" t="s">
        <v>302</v>
      </c>
      <c r="K4" s="72"/>
      <c r="L4" s="71"/>
      <c r="M4" s="71"/>
      <c r="N4" s="71"/>
      <c r="O4" s="71"/>
      <c r="P4" s="71"/>
      <c r="Q4" s="71"/>
      <c r="R4" s="71"/>
      <c r="S4" s="71"/>
      <c r="T4" s="71"/>
      <c r="U4" s="71"/>
      <c r="V4" s="71"/>
      <c r="W4" s="71"/>
      <c r="X4" s="71"/>
      <c r="Y4" s="71"/>
      <c r="Z4" s="71"/>
      <c r="AA4" s="71"/>
      <c r="AB4" s="71"/>
      <c r="AC4" s="71"/>
      <c r="AD4" s="71"/>
    </row>
    <row r="5" spans="1:34" s="59" customFormat="1" ht="15" x14ac:dyDescent="0.2">
      <c r="B5" s="860">
        <v>1</v>
      </c>
      <c r="C5" s="860">
        <v>2</v>
      </c>
      <c r="D5" s="860">
        <v>3</v>
      </c>
      <c r="E5" s="860">
        <v>4</v>
      </c>
      <c r="F5" s="860">
        <v>5</v>
      </c>
      <c r="G5" s="860">
        <v>6</v>
      </c>
      <c r="H5" s="860">
        <v>7</v>
      </c>
      <c r="I5" s="1003" t="s">
        <v>158</v>
      </c>
      <c r="J5" s="1003" t="s">
        <v>159</v>
      </c>
      <c r="K5" s="1003" t="s">
        <v>160</v>
      </c>
      <c r="L5" s="1010" t="s">
        <v>161</v>
      </c>
      <c r="M5" s="1011"/>
      <c r="N5" s="1011"/>
      <c r="O5" s="1003" t="s">
        <v>611</v>
      </c>
      <c r="P5" s="1004"/>
      <c r="Q5" s="1004"/>
      <c r="R5" s="1004"/>
      <c r="S5" s="1005" t="s">
        <v>598</v>
      </c>
      <c r="T5" s="1006"/>
      <c r="U5" s="1006"/>
      <c r="V5" s="1007"/>
      <c r="W5" s="1003" t="s">
        <v>596</v>
      </c>
      <c r="X5" s="1004"/>
      <c r="Y5" s="1004"/>
      <c r="Z5" s="1004"/>
      <c r="AA5" s="1003" t="s">
        <v>595</v>
      </c>
      <c r="AB5" s="1004"/>
      <c r="AC5" s="1004"/>
      <c r="AD5" s="1004"/>
      <c r="AE5" s="1003" t="s">
        <v>302</v>
      </c>
      <c r="AF5" s="1004"/>
      <c r="AG5" s="1004"/>
      <c r="AH5" s="1004"/>
    </row>
    <row r="6" spans="1:34" s="59" customFormat="1" ht="15"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4" s="56" customFormat="1" ht="11.25" x14ac:dyDescent="0.2">
      <c r="B7" s="64" t="s">
        <v>175</v>
      </c>
      <c r="C7" s="64" t="s">
        <v>175</v>
      </c>
      <c r="D7" s="64" t="s">
        <v>175</v>
      </c>
      <c r="E7" s="64" t="s">
        <v>175</v>
      </c>
      <c r="F7" s="64" t="s">
        <v>175</v>
      </c>
      <c r="G7" s="64" t="s">
        <v>175</v>
      </c>
      <c r="H7" s="64" t="s">
        <v>175</v>
      </c>
      <c r="I7" s="64" t="s">
        <v>607</v>
      </c>
      <c r="J7" s="64" t="s">
        <v>184</v>
      </c>
      <c r="K7" s="64">
        <v>7</v>
      </c>
      <c r="L7" s="819"/>
      <c r="M7" s="66" t="s">
        <v>588</v>
      </c>
      <c r="N7" s="67"/>
      <c r="O7" s="117"/>
      <c r="P7" s="400"/>
      <c r="Q7" s="400"/>
      <c r="R7" s="117">
        <v>0.70000000000000007</v>
      </c>
      <c r="S7" s="382">
        <v>0.75</v>
      </c>
      <c r="T7" s="819"/>
      <c r="U7" s="819"/>
      <c r="V7" s="382">
        <v>0.75486111111111109</v>
      </c>
      <c r="W7" s="382">
        <v>0.76736111111111116</v>
      </c>
      <c r="X7" s="819"/>
      <c r="Y7" s="819"/>
      <c r="Z7" s="382">
        <v>0.77013888888888893</v>
      </c>
      <c r="AA7" s="382">
        <v>0.81319444444444444</v>
      </c>
      <c r="AB7" s="819"/>
      <c r="AC7" s="819"/>
      <c r="AD7" s="382">
        <v>0.84722222222222221</v>
      </c>
      <c r="AE7" s="382">
        <v>0.91319444444444453</v>
      </c>
      <c r="AF7" s="819"/>
      <c r="AG7" s="819"/>
      <c r="AH7" s="382">
        <v>0.92569444444444438</v>
      </c>
    </row>
    <row r="8" spans="1:34" customFormat="1" ht="15.75" x14ac:dyDescent="0.25">
      <c r="A8" s="20"/>
      <c r="B8" s="93"/>
      <c r="C8" s="93"/>
      <c r="D8" s="93"/>
      <c r="E8" s="93"/>
      <c r="F8" s="93"/>
      <c r="G8" s="93"/>
      <c r="H8" s="93"/>
      <c r="I8" s="110" t="s">
        <v>30</v>
      </c>
      <c r="J8" s="108" t="s">
        <v>29</v>
      </c>
      <c r="K8" s="72"/>
      <c r="L8" s="93"/>
      <c r="M8" s="93"/>
      <c r="N8" s="93"/>
      <c r="O8" s="93"/>
      <c r="P8" s="93"/>
      <c r="Q8" s="93"/>
      <c r="R8" s="93"/>
      <c r="S8" s="93"/>
      <c r="T8" s="93"/>
      <c r="U8" s="93"/>
      <c r="V8" s="93"/>
      <c r="W8" s="93"/>
      <c r="X8" s="93"/>
      <c r="Y8" s="93"/>
      <c r="Z8" s="93"/>
    </row>
    <row r="9" spans="1:34" customFormat="1" ht="15.75" x14ac:dyDescent="0.25">
      <c r="A9" s="20"/>
      <c r="B9" s="860">
        <v>1</v>
      </c>
      <c r="C9" s="860">
        <v>2</v>
      </c>
      <c r="D9" s="860">
        <v>3</v>
      </c>
      <c r="E9" s="860">
        <v>4</v>
      </c>
      <c r="F9" s="860">
        <v>5</v>
      </c>
      <c r="G9" s="860">
        <v>6</v>
      </c>
      <c r="H9" s="860">
        <v>7</v>
      </c>
      <c r="I9" s="1003" t="s">
        <v>158</v>
      </c>
      <c r="J9" s="1003" t="s">
        <v>159</v>
      </c>
      <c r="K9" s="1003" t="s">
        <v>160</v>
      </c>
      <c r="L9" s="1010" t="s">
        <v>161</v>
      </c>
      <c r="M9" s="1013"/>
      <c r="N9" s="1013"/>
      <c r="O9" s="1003" t="s">
        <v>30</v>
      </c>
      <c r="P9" s="1003"/>
      <c r="Q9" s="1003"/>
      <c r="R9" s="1003"/>
      <c r="S9" s="1012" t="s">
        <v>121</v>
      </c>
      <c r="T9" s="1012"/>
      <c r="U9" s="1012"/>
      <c r="V9" s="1012"/>
      <c r="W9" s="1012" t="s">
        <v>29</v>
      </c>
      <c r="X9" s="1012"/>
      <c r="Y9" s="1012"/>
      <c r="Z9" s="1012"/>
      <c r="AA9" s="1026"/>
      <c r="AB9" s="1026"/>
      <c r="AC9" s="1026"/>
      <c r="AD9" s="1026"/>
    </row>
    <row r="10" spans="1:34" customFormat="1" ht="15.75" x14ac:dyDescent="0.25">
      <c r="A10" s="20"/>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20"/>
      <c r="AB10" s="820"/>
      <c r="AC10" s="820"/>
      <c r="AD10" s="820"/>
    </row>
    <row r="11" spans="1:34" s="25" customFormat="1" ht="12.4" customHeight="1" x14ac:dyDescent="0.25">
      <c r="A11" s="133"/>
      <c r="B11" s="358" t="s">
        <v>175</v>
      </c>
      <c r="C11" s="358" t="s">
        <v>175</v>
      </c>
      <c r="D11" s="358" t="s">
        <v>175</v>
      </c>
      <c r="E11" s="358" t="s">
        <v>175</v>
      </c>
      <c r="F11" s="358" t="s">
        <v>175</v>
      </c>
      <c r="G11" s="358" t="s">
        <v>175</v>
      </c>
      <c r="H11" s="358" t="s">
        <v>175</v>
      </c>
      <c r="I11" s="358" t="s">
        <v>607</v>
      </c>
      <c r="J11" s="358" t="s">
        <v>184</v>
      </c>
      <c r="K11" s="358">
        <v>7</v>
      </c>
      <c r="L11" s="358"/>
      <c r="M11" s="131" t="s">
        <v>588</v>
      </c>
      <c r="N11" s="358"/>
      <c r="O11" s="791"/>
      <c r="P11" s="792"/>
      <c r="Q11" s="792"/>
      <c r="R11" s="791">
        <v>0.99236111111111114</v>
      </c>
      <c r="S11" s="858">
        <v>4.7222222222222221E-2</v>
      </c>
      <c r="T11" s="858"/>
      <c r="U11" s="827"/>
      <c r="V11" s="858">
        <v>9.3055555555555558E-2</v>
      </c>
      <c r="W11" s="858">
        <v>0.14652777777777778</v>
      </c>
      <c r="X11" s="358"/>
      <c r="Y11" s="358"/>
      <c r="Z11" s="793"/>
      <c r="AA11" s="227"/>
      <c r="AB11" s="29"/>
      <c r="AC11" s="29"/>
      <c r="AD11" s="227"/>
    </row>
    <row r="12" spans="1:34" x14ac:dyDescent="0.2">
      <c r="A12" s="10"/>
    </row>
    <row r="13" spans="1:34" x14ac:dyDescent="0.2">
      <c r="A13" s="10"/>
    </row>
    <row r="14" spans="1:34" x14ac:dyDescent="0.2">
      <c r="A14" s="10"/>
    </row>
    <row r="15" spans="1:34" x14ac:dyDescent="0.2">
      <c r="A15" s="10"/>
    </row>
    <row r="16" spans="1:34" x14ac:dyDescent="0.2">
      <c r="A16" s="10"/>
    </row>
    <row r="17" spans="1:1" x14ac:dyDescent="0.2">
      <c r="A17" s="10"/>
    </row>
  </sheetData>
  <mergeCells count="17">
    <mergeCell ref="W9:Z9"/>
    <mergeCell ref="AA9:AD9"/>
    <mergeCell ref="I9:I10"/>
    <mergeCell ref="J9:J10"/>
    <mergeCell ref="K9:K10"/>
    <mergeCell ref="L9:N9"/>
    <mergeCell ref="O9:R9"/>
    <mergeCell ref="S9:V9"/>
    <mergeCell ref="W5:Z5"/>
    <mergeCell ref="AA5:AD5"/>
    <mergeCell ref="AE5:AH5"/>
    <mergeCell ref="I5:I6"/>
    <mergeCell ref="J5:J6"/>
    <mergeCell ref="K5:K6"/>
    <mergeCell ref="L5:N5"/>
    <mergeCell ref="O5:R5"/>
    <mergeCell ref="S5:V5"/>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24"/>
  <sheetViews>
    <sheetView showGridLines="0" zoomScale="90" zoomScaleNormal="90" workbookViewId="0"/>
  </sheetViews>
  <sheetFormatPr defaultColWidth="11.25" defaultRowHeight="12.75" x14ac:dyDescent="0.2"/>
  <cols>
    <col min="1" max="1" width="9.25" style="1" customWidth="1"/>
    <col min="2" max="8" width="2.625" style="1" bestFit="1" customWidth="1"/>
    <col min="9" max="9" width="16.5" style="1" customWidth="1"/>
    <col min="10" max="10" width="18.625" style="1" bestFit="1" customWidth="1"/>
    <col min="11" max="11" width="10.875" style="1" customWidth="1"/>
    <col min="12" max="12" width="5.375" style="1" bestFit="1" customWidth="1"/>
    <col min="13" max="13" width="11.25" style="1" bestFit="1" customWidth="1"/>
    <col min="14" max="14" width="7.375" style="1" customWidth="1"/>
    <col min="15" max="15" width="4.625" style="1" customWidth="1"/>
    <col min="16" max="16" width="2.375" style="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2.125" style="1" customWidth="1"/>
    <col min="25" max="25" width="2" style="1" bestFit="1" customWidth="1"/>
    <col min="26" max="27" width="4.625" style="1" customWidth="1"/>
    <col min="28" max="28" width="1.875" style="1" bestFit="1" customWidth="1"/>
    <col min="29" max="29" width="2" style="1" bestFit="1" customWidth="1"/>
    <col min="30" max="30" width="4" style="1" bestFit="1" customWidth="1"/>
    <col min="31" max="31" width="4.625" style="1" customWidth="1"/>
    <col min="32" max="32" width="3.125" style="1" customWidth="1"/>
    <col min="33" max="33" width="2" style="1" bestFit="1" customWidth="1"/>
    <col min="34" max="35" width="4.625" style="1" customWidth="1"/>
    <col min="36" max="36" width="1.875" style="1" bestFit="1" customWidth="1"/>
    <col min="37" max="37" width="2" style="1" bestFit="1" customWidth="1"/>
    <col min="38" max="39" width="4.625" style="1" customWidth="1"/>
    <col min="40" max="40" width="1.875" style="1" bestFit="1" customWidth="1"/>
    <col min="41" max="41" width="2" style="1" bestFit="1" customWidth="1"/>
    <col min="42" max="42" width="4.625" style="1" customWidth="1"/>
    <col min="43" max="16384" width="11.25" style="1"/>
  </cols>
  <sheetData>
    <row r="1" spans="1:42" ht="15.75" x14ac:dyDescent="0.25">
      <c r="A1" s="578" t="s">
        <v>157</v>
      </c>
      <c r="B1" s="60"/>
      <c r="C1" s="61"/>
      <c r="J1" s="70"/>
      <c r="K1" s="63"/>
      <c r="L1" s="62"/>
      <c r="M1" s="62"/>
      <c r="N1" s="62"/>
    </row>
    <row r="2" spans="1:42" ht="15.75" x14ac:dyDescent="0.25">
      <c r="A2" s="4"/>
      <c r="B2" s="60"/>
      <c r="C2" s="61"/>
      <c r="I2" s="70" t="s">
        <v>599</v>
      </c>
      <c r="J2" s="63" t="s">
        <v>605</v>
      </c>
      <c r="K2" s="63"/>
      <c r="L2" s="62"/>
      <c r="M2" s="62"/>
      <c r="N2" s="62"/>
      <c r="O2" s="1027"/>
      <c r="P2" s="1027"/>
      <c r="Q2" s="1027"/>
      <c r="R2" s="1027"/>
      <c r="S2" s="1027"/>
      <c r="T2" s="1027"/>
      <c r="U2" s="1027"/>
      <c r="V2" s="1027"/>
      <c r="W2" s="1027"/>
      <c r="X2" s="1027"/>
      <c r="Y2" s="1027"/>
      <c r="Z2" s="1027"/>
    </row>
    <row r="3" spans="1:42" ht="15.75" x14ac:dyDescent="0.25">
      <c r="A3" s="4"/>
      <c r="B3" s="60"/>
      <c r="C3" s="61"/>
      <c r="J3" s="70"/>
      <c r="K3" s="63"/>
      <c r="L3" s="62"/>
      <c r="M3" s="62"/>
      <c r="N3" s="62"/>
    </row>
    <row r="4" spans="1:42" s="77" customFormat="1" ht="13.15" customHeight="1" x14ac:dyDescent="0.2">
      <c r="B4" s="89"/>
      <c r="C4" s="89"/>
      <c r="D4" s="89"/>
      <c r="E4" s="89"/>
      <c r="F4" s="89"/>
      <c r="G4" s="89"/>
      <c r="H4" s="89"/>
      <c r="I4" s="23" t="s">
        <v>29</v>
      </c>
      <c r="J4" s="23" t="s">
        <v>30</v>
      </c>
      <c r="K4" s="72"/>
      <c r="L4" s="89"/>
      <c r="M4" s="89"/>
      <c r="N4" s="89"/>
      <c r="O4" s="89"/>
      <c r="P4" s="89"/>
      <c r="Q4" s="89"/>
      <c r="R4" s="89"/>
      <c r="S4" s="89"/>
      <c r="T4" s="89"/>
      <c r="U4" s="89"/>
      <c r="V4" s="89"/>
    </row>
    <row r="5" spans="1:42" customFormat="1" ht="15.75" x14ac:dyDescent="0.25">
      <c r="B5" s="860">
        <v>1</v>
      </c>
      <c r="C5" s="860">
        <v>2</v>
      </c>
      <c r="D5" s="860">
        <v>3</v>
      </c>
      <c r="E5" s="860">
        <v>4</v>
      </c>
      <c r="F5" s="860">
        <v>5</v>
      </c>
      <c r="G5" s="860">
        <v>6</v>
      </c>
      <c r="H5" s="860">
        <v>7</v>
      </c>
      <c r="I5" s="1003" t="s">
        <v>158</v>
      </c>
      <c r="J5" s="1003" t="s">
        <v>159</v>
      </c>
      <c r="K5" s="1003" t="s">
        <v>160</v>
      </c>
      <c r="L5" s="880" t="s">
        <v>161</v>
      </c>
      <c r="M5" s="881"/>
      <c r="N5" s="881"/>
      <c r="O5" s="1005" t="s">
        <v>29</v>
      </c>
      <c r="P5" s="1006"/>
      <c r="Q5" s="1006"/>
      <c r="R5" s="1007"/>
      <c r="S5" s="1005" t="s">
        <v>121</v>
      </c>
      <c r="T5" s="1006"/>
      <c r="U5" s="1006"/>
      <c r="V5" s="1007"/>
      <c r="W5" s="1005" t="s">
        <v>30</v>
      </c>
      <c r="X5" s="1006"/>
      <c r="Y5" s="1006"/>
      <c r="Z5" s="1007"/>
      <c r="AA5" s="854"/>
      <c r="AB5" s="854"/>
      <c r="AC5" s="854"/>
    </row>
    <row r="6" spans="1:42" customFormat="1" ht="15.75" x14ac:dyDescent="0.25">
      <c r="B6" s="882" t="s">
        <v>162</v>
      </c>
      <c r="C6" s="882" t="s">
        <v>163</v>
      </c>
      <c r="D6" s="882" t="s">
        <v>164</v>
      </c>
      <c r="E6" s="882" t="s">
        <v>165</v>
      </c>
      <c r="F6" s="882" t="s">
        <v>166</v>
      </c>
      <c r="G6" s="882" t="s">
        <v>167</v>
      </c>
      <c r="H6" s="882" t="s">
        <v>168</v>
      </c>
      <c r="I6" s="1003"/>
      <c r="J6" s="1003"/>
      <c r="K6" s="1003"/>
      <c r="L6" s="882" t="s">
        <v>52</v>
      </c>
      <c r="M6" s="882" t="s">
        <v>169</v>
      </c>
      <c r="N6" s="882" t="s">
        <v>170</v>
      </c>
      <c r="O6" s="882" t="s">
        <v>171</v>
      </c>
      <c r="P6" s="882" t="s">
        <v>172</v>
      </c>
      <c r="Q6" s="882" t="s">
        <v>173</v>
      </c>
      <c r="R6" s="882" t="s">
        <v>174</v>
      </c>
      <c r="S6" s="882" t="s">
        <v>171</v>
      </c>
      <c r="T6" s="882" t="s">
        <v>172</v>
      </c>
      <c r="U6" s="882" t="s">
        <v>173</v>
      </c>
      <c r="V6" s="882" t="s">
        <v>174</v>
      </c>
      <c r="W6" s="882" t="s">
        <v>171</v>
      </c>
      <c r="X6" s="882" t="s">
        <v>172</v>
      </c>
      <c r="Y6" s="882" t="s">
        <v>173</v>
      </c>
      <c r="Z6" s="882" t="s">
        <v>174</v>
      </c>
      <c r="AA6" s="341"/>
      <c r="AB6" s="341"/>
      <c r="AC6" s="341"/>
    </row>
    <row r="7" spans="1:42" customFormat="1" ht="22.5" x14ac:dyDescent="0.25">
      <c r="A7" s="850"/>
      <c r="B7" s="827" t="s">
        <v>175</v>
      </c>
      <c r="C7" s="827" t="s">
        <v>175</v>
      </c>
      <c r="D7" s="827" t="s">
        <v>175</v>
      </c>
      <c r="E7" s="827" t="s">
        <v>175</v>
      </c>
      <c r="F7" s="827" t="s">
        <v>175</v>
      </c>
      <c r="G7" s="827" t="s">
        <v>175</v>
      </c>
      <c r="H7" s="827" t="s">
        <v>175</v>
      </c>
      <c r="I7" s="358" t="s">
        <v>599</v>
      </c>
      <c r="J7" s="827" t="s">
        <v>184</v>
      </c>
      <c r="K7" s="827">
        <v>7</v>
      </c>
      <c r="L7" s="827">
        <v>40737</v>
      </c>
      <c r="M7" s="828" t="s">
        <v>581</v>
      </c>
      <c r="N7" s="829" t="s">
        <v>578</v>
      </c>
      <c r="O7" s="829"/>
      <c r="P7" s="829"/>
      <c r="Q7" s="829"/>
      <c r="R7" s="829">
        <v>0.36388888888888887</v>
      </c>
      <c r="S7" s="829">
        <v>0.41805555555555557</v>
      </c>
      <c r="T7" s="829"/>
      <c r="U7" s="829"/>
      <c r="V7" s="829">
        <v>0.44236111111111115</v>
      </c>
      <c r="W7" s="829">
        <v>0.50138888888888888</v>
      </c>
      <c r="X7" s="829"/>
      <c r="Y7" s="829"/>
      <c r="Z7" s="829">
        <v>0.50486111111111109</v>
      </c>
      <c r="AA7" s="855"/>
      <c r="AB7" s="855"/>
      <c r="AC7" s="855"/>
    </row>
    <row r="8" spans="1:42" s="13" customFormat="1" x14ac:dyDescent="0.2">
      <c r="B8" s="97"/>
      <c r="C8" s="97"/>
      <c r="D8" s="97"/>
      <c r="E8" s="97"/>
      <c r="F8" s="97"/>
      <c r="G8" s="97"/>
      <c r="H8" s="97"/>
      <c r="I8" s="23" t="s">
        <v>302</v>
      </c>
      <c r="J8" s="23" t="s">
        <v>604</v>
      </c>
      <c r="K8" s="75"/>
      <c r="L8" s="74"/>
      <c r="M8" s="74"/>
      <c r="N8" s="74"/>
      <c r="O8" s="74"/>
      <c r="P8" s="74"/>
      <c r="Q8" s="74"/>
      <c r="R8" s="74"/>
      <c r="S8" s="74"/>
      <c r="T8" s="74"/>
      <c r="U8" s="74"/>
      <c r="V8" s="74"/>
      <c r="W8" s="74"/>
      <c r="X8" s="74"/>
      <c r="Y8" s="74"/>
      <c r="Z8" s="74"/>
    </row>
    <row r="9" spans="1:42" s="12" customFormat="1" ht="12.75" customHeight="1" x14ac:dyDescent="0.2">
      <c r="B9" s="860">
        <v>1</v>
      </c>
      <c r="C9" s="860">
        <v>2</v>
      </c>
      <c r="D9" s="860">
        <v>3</v>
      </c>
      <c r="E9" s="860">
        <v>4</v>
      </c>
      <c r="F9" s="860">
        <v>5</v>
      </c>
      <c r="G9" s="860">
        <v>6</v>
      </c>
      <c r="H9" s="860">
        <v>7</v>
      </c>
      <c r="I9" s="1008" t="s">
        <v>158</v>
      </c>
      <c r="J9" s="1008" t="s">
        <v>159</v>
      </c>
      <c r="K9" s="1008" t="s">
        <v>160</v>
      </c>
      <c r="L9" s="1005" t="s">
        <v>161</v>
      </c>
      <c r="M9" s="1006"/>
      <c r="N9" s="1006"/>
      <c r="O9" s="1003" t="s">
        <v>302</v>
      </c>
      <c r="P9" s="1004"/>
      <c r="Q9" s="1004"/>
      <c r="R9" s="1004"/>
      <c r="S9" s="1003" t="s">
        <v>595</v>
      </c>
      <c r="T9" s="1004"/>
      <c r="U9" s="1004"/>
      <c r="V9" s="1004"/>
      <c r="W9" s="1003" t="s">
        <v>596</v>
      </c>
      <c r="X9" s="1004"/>
      <c r="Y9" s="1004"/>
      <c r="Z9" s="1004"/>
      <c r="AA9" s="1003" t="s">
        <v>598</v>
      </c>
      <c r="AB9" s="1004"/>
      <c r="AC9" s="1004"/>
      <c r="AD9" s="1004"/>
      <c r="AE9" s="1003" t="s">
        <v>602</v>
      </c>
      <c r="AF9" s="1004"/>
      <c r="AG9" s="1004"/>
      <c r="AH9" s="1004"/>
      <c r="AI9" s="1003" t="s">
        <v>603</v>
      </c>
      <c r="AJ9" s="1004"/>
      <c r="AK9" s="1004"/>
      <c r="AL9" s="1004"/>
      <c r="AM9" s="1028" t="s">
        <v>604</v>
      </c>
      <c r="AN9" s="1029"/>
      <c r="AO9" s="1029"/>
      <c r="AP9" s="1029"/>
    </row>
    <row r="10" spans="1:42" s="12" customFormat="1" ht="12.75" customHeight="1" x14ac:dyDescent="0.2">
      <c r="B10" s="860" t="s">
        <v>162</v>
      </c>
      <c r="C10" s="860" t="s">
        <v>163</v>
      </c>
      <c r="D10" s="860" t="s">
        <v>164</v>
      </c>
      <c r="E10" s="860" t="s">
        <v>165</v>
      </c>
      <c r="F10" s="860" t="s">
        <v>166</v>
      </c>
      <c r="G10" s="860" t="s">
        <v>167</v>
      </c>
      <c r="H10" s="860" t="s">
        <v>168</v>
      </c>
      <c r="I10" s="1009"/>
      <c r="J10" s="1009"/>
      <c r="K10" s="1009"/>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c r="AE10" s="860" t="s">
        <v>171</v>
      </c>
      <c r="AF10" s="860" t="s">
        <v>172</v>
      </c>
      <c r="AG10" s="860" t="s">
        <v>173</v>
      </c>
      <c r="AH10" s="860" t="s">
        <v>174</v>
      </c>
      <c r="AI10" s="860" t="s">
        <v>171</v>
      </c>
      <c r="AJ10" s="860" t="s">
        <v>172</v>
      </c>
      <c r="AK10" s="860" t="s">
        <v>173</v>
      </c>
      <c r="AL10" s="860" t="s">
        <v>174</v>
      </c>
      <c r="AM10" s="860" t="s">
        <v>171</v>
      </c>
      <c r="AN10" s="860" t="s">
        <v>172</v>
      </c>
      <c r="AO10" s="860" t="s">
        <v>173</v>
      </c>
      <c r="AP10" s="860" t="s">
        <v>174</v>
      </c>
    </row>
    <row r="11" spans="1:42" s="77" customFormat="1" ht="22.5" x14ac:dyDescent="0.2">
      <c r="B11" s="358" t="s">
        <v>175</v>
      </c>
      <c r="C11" s="358" t="s">
        <v>175</v>
      </c>
      <c r="D11" s="358" t="s">
        <v>175</v>
      </c>
      <c r="E11" s="358" t="s">
        <v>175</v>
      </c>
      <c r="F11" s="358" t="s">
        <v>175</v>
      </c>
      <c r="G11" s="358" t="s">
        <v>175</v>
      </c>
      <c r="H11" s="358" t="s">
        <v>175</v>
      </c>
      <c r="I11" s="358" t="s">
        <v>599</v>
      </c>
      <c r="J11" s="358" t="s">
        <v>184</v>
      </c>
      <c r="K11" s="358">
        <v>7</v>
      </c>
      <c r="L11" s="358"/>
      <c r="M11" s="852" t="s">
        <v>581</v>
      </c>
      <c r="N11" s="359"/>
      <c r="O11" s="793">
        <v>0.58888888888888891</v>
      </c>
      <c r="P11" s="358"/>
      <c r="Q11" s="358"/>
      <c r="R11" s="793">
        <v>0.59375</v>
      </c>
      <c r="S11" s="793">
        <v>0.66597222222222219</v>
      </c>
      <c r="T11" s="358"/>
      <c r="U11" s="358"/>
      <c r="V11" s="793">
        <v>0.6743055555555556</v>
      </c>
      <c r="W11" s="793">
        <v>0.71597222222222223</v>
      </c>
      <c r="X11" s="358"/>
      <c r="Y11" s="358"/>
      <c r="Z11" s="793">
        <v>0.71805555555555556</v>
      </c>
      <c r="AA11" s="793">
        <v>0.73125000000000007</v>
      </c>
      <c r="AB11" s="358"/>
      <c r="AC11" s="358"/>
      <c r="AD11" s="793"/>
      <c r="AE11" s="793">
        <v>0.8833333333333333</v>
      </c>
      <c r="AF11" s="358"/>
      <c r="AG11" s="358"/>
      <c r="AH11" s="793">
        <v>0.93055555555555547</v>
      </c>
      <c r="AI11" s="793">
        <v>0.94097222222222221</v>
      </c>
      <c r="AJ11" s="358"/>
      <c r="AK11" s="358"/>
      <c r="AL11" s="793">
        <v>0.94166666666666676</v>
      </c>
      <c r="AM11" s="793">
        <v>1.3194444444444444E-2</v>
      </c>
      <c r="AN11" s="358"/>
      <c r="AO11" s="358"/>
      <c r="AP11" s="793"/>
    </row>
    <row r="12" spans="1:42" s="77" customFormat="1" x14ac:dyDescent="0.2">
      <c r="B12" s="326"/>
      <c r="C12" s="326"/>
      <c r="D12" s="326"/>
      <c r="E12" s="326"/>
      <c r="F12" s="326"/>
      <c r="G12" s="326"/>
      <c r="H12" s="326"/>
      <c r="I12" s="326"/>
      <c r="J12" s="326"/>
      <c r="K12" s="326"/>
      <c r="L12" s="326"/>
      <c r="M12" s="859"/>
      <c r="N12" s="253"/>
      <c r="O12" s="256"/>
      <c r="P12" s="326"/>
      <c r="Q12" s="326"/>
      <c r="R12" s="256"/>
      <c r="S12" s="256"/>
      <c r="T12" s="326"/>
      <c r="U12" s="326"/>
      <c r="V12" s="256"/>
      <c r="W12" s="256"/>
      <c r="X12" s="326"/>
      <c r="Y12" s="326"/>
      <c r="Z12" s="256"/>
      <c r="AA12" s="256"/>
      <c r="AB12" s="326"/>
      <c r="AC12" s="326"/>
      <c r="AD12" s="256"/>
      <c r="AE12" s="256"/>
      <c r="AF12" s="326"/>
      <c r="AG12" s="326"/>
      <c r="AH12" s="256"/>
      <c r="AI12" s="256"/>
      <c r="AJ12" s="326"/>
      <c r="AK12" s="326"/>
      <c r="AL12" s="256"/>
      <c r="AM12" s="256"/>
      <c r="AN12" s="326"/>
      <c r="AO12" s="326"/>
      <c r="AP12" s="256"/>
    </row>
    <row r="13" spans="1:42" s="77" customFormat="1" ht="12.95" customHeight="1" x14ac:dyDescent="0.2">
      <c r="B13" s="326"/>
      <c r="C13" s="326"/>
      <c r="D13" s="326"/>
      <c r="E13" s="326"/>
      <c r="F13" s="326"/>
      <c r="G13" s="326"/>
      <c r="H13" s="326"/>
      <c r="I13" s="326"/>
      <c r="J13" s="326"/>
      <c r="K13" s="326"/>
      <c r="L13" s="326"/>
      <c r="M13" s="859"/>
      <c r="N13" s="253"/>
      <c r="O13" s="256"/>
      <c r="P13" s="326"/>
      <c r="Q13" s="326"/>
      <c r="R13" s="256"/>
      <c r="S13" s="256"/>
      <c r="T13" s="326"/>
      <c r="U13" s="326"/>
      <c r="V13" s="256"/>
      <c r="W13" s="256"/>
      <c r="X13" s="326"/>
      <c r="Y13" s="326"/>
      <c r="Z13" s="256"/>
      <c r="AA13" s="256"/>
      <c r="AB13" s="326"/>
      <c r="AC13" s="326"/>
      <c r="AD13" s="256"/>
      <c r="AE13" s="256"/>
      <c r="AF13" s="326"/>
      <c r="AG13" s="326"/>
      <c r="AH13" s="256"/>
      <c r="AI13" s="256"/>
      <c r="AJ13" s="326"/>
      <c r="AK13" s="326"/>
      <c r="AL13" s="256"/>
      <c r="AM13" s="256"/>
      <c r="AN13" s="326"/>
      <c r="AO13" s="326"/>
      <c r="AP13" s="256"/>
    </row>
    <row r="14" spans="1:42" x14ac:dyDescent="0.2">
      <c r="A14" s="578" t="s">
        <v>178</v>
      </c>
    </row>
    <row r="15" spans="1:42" ht="15.75" x14ac:dyDescent="0.25">
      <c r="I15" s="70" t="s">
        <v>591</v>
      </c>
      <c r="J15" s="63" t="s">
        <v>608</v>
      </c>
    </row>
    <row r="17" spans="1:42" s="13" customFormat="1" x14ac:dyDescent="0.2">
      <c r="B17" s="97"/>
      <c r="C17" s="97"/>
      <c r="D17" s="97"/>
      <c r="E17" s="97"/>
      <c r="F17" s="97"/>
      <c r="G17" s="97"/>
      <c r="H17" s="97"/>
      <c r="I17" s="23" t="s">
        <v>604</v>
      </c>
      <c r="J17" s="23" t="s">
        <v>302</v>
      </c>
      <c r="K17" s="75"/>
      <c r="L17" s="74"/>
      <c r="M17" s="74"/>
      <c r="N17" s="74"/>
      <c r="O17" s="74"/>
      <c r="P17" s="74"/>
      <c r="Q17" s="74"/>
      <c r="R17" s="74"/>
      <c r="S17" s="74"/>
      <c r="T17" s="74"/>
      <c r="U17" s="74"/>
      <c r="V17" s="74"/>
      <c r="W17" s="74"/>
      <c r="X17" s="74"/>
      <c r="Y17" s="74"/>
      <c r="Z17" s="74"/>
    </row>
    <row r="18" spans="1:42" s="12" customFormat="1" ht="12.75" customHeight="1" x14ac:dyDescent="0.2">
      <c r="B18" s="860">
        <v>1</v>
      </c>
      <c r="C18" s="860">
        <v>2</v>
      </c>
      <c r="D18" s="860">
        <v>3</v>
      </c>
      <c r="E18" s="860">
        <v>4</v>
      </c>
      <c r="F18" s="860">
        <v>5</v>
      </c>
      <c r="G18" s="860">
        <v>6</v>
      </c>
      <c r="H18" s="860">
        <v>7</v>
      </c>
      <c r="I18" s="1008" t="s">
        <v>158</v>
      </c>
      <c r="J18" s="1008" t="s">
        <v>159</v>
      </c>
      <c r="K18" s="1008" t="s">
        <v>160</v>
      </c>
      <c r="L18" s="1005" t="s">
        <v>161</v>
      </c>
      <c r="M18" s="1006"/>
      <c r="N18" s="1006"/>
      <c r="O18" s="1028" t="s">
        <v>604</v>
      </c>
      <c r="P18" s="1029"/>
      <c r="Q18" s="1029"/>
      <c r="R18" s="1029"/>
      <c r="S18" s="1003" t="s">
        <v>603</v>
      </c>
      <c r="T18" s="1004"/>
      <c r="U18" s="1004"/>
      <c r="V18" s="1004"/>
      <c r="W18" s="1003" t="s">
        <v>602</v>
      </c>
      <c r="X18" s="1004"/>
      <c r="Y18" s="1004"/>
      <c r="Z18" s="1004"/>
      <c r="AA18" s="1003" t="s">
        <v>598</v>
      </c>
      <c r="AB18" s="1004"/>
      <c r="AC18" s="1004"/>
      <c r="AD18" s="1004"/>
      <c r="AE18" s="1003" t="s">
        <v>596</v>
      </c>
      <c r="AF18" s="1004"/>
      <c r="AG18" s="1004"/>
      <c r="AH18" s="1004"/>
      <c r="AI18" s="1003" t="s">
        <v>595</v>
      </c>
      <c r="AJ18" s="1004"/>
      <c r="AK18" s="1004"/>
      <c r="AL18" s="1004"/>
      <c r="AM18" s="1003" t="s">
        <v>302</v>
      </c>
      <c r="AN18" s="1004"/>
      <c r="AO18" s="1004"/>
      <c r="AP18" s="1004"/>
    </row>
    <row r="19" spans="1:42" s="12" customFormat="1" ht="12.75" customHeight="1" x14ac:dyDescent="0.2">
      <c r="B19" s="860" t="s">
        <v>162</v>
      </c>
      <c r="C19" s="860" t="s">
        <v>163</v>
      </c>
      <c r="D19" s="860" t="s">
        <v>164</v>
      </c>
      <c r="E19" s="860" t="s">
        <v>165</v>
      </c>
      <c r="F19" s="860" t="s">
        <v>166</v>
      </c>
      <c r="G19" s="860" t="s">
        <v>167</v>
      </c>
      <c r="H19" s="860" t="s">
        <v>168</v>
      </c>
      <c r="I19" s="1009"/>
      <c r="J19" s="1009"/>
      <c r="K19" s="1009"/>
      <c r="L19" s="860" t="s">
        <v>52</v>
      </c>
      <c r="M19" s="860" t="s">
        <v>169</v>
      </c>
      <c r="N19" s="860" t="s">
        <v>170</v>
      </c>
      <c r="O19" s="860" t="s">
        <v>171</v>
      </c>
      <c r="P19" s="860" t="s">
        <v>172</v>
      </c>
      <c r="Q19" s="860" t="s">
        <v>173</v>
      </c>
      <c r="R19" s="860" t="s">
        <v>174</v>
      </c>
      <c r="S19" s="860" t="s">
        <v>171</v>
      </c>
      <c r="T19" s="860" t="s">
        <v>172</v>
      </c>
      <c r="U19" s="860" t="s">
        <v>173</v>
      </c>
      <c r="V19" s="860" t="s">
        <v>174</v>
      </c>
      <c r="W19" s="860" t="s">
        <v>171</v>
      </c>
      <c r="X19" s="860" t="s">
        <v>172</v>
      </c>
      <c r="Y19" s="860" t="s">
        <v>173</v>
      </c>
      <c r="Z19" s="860" t="s">
        <v>174</v>
      </c>
      <c r="AA19" s="860" t="s">
        <v>171</v>
      </c>
      <c r="AB19" s="860" t="s">
        <v>172</v>
      </c>
      <c r="AC19" s="860" t="s">
        <v>173</v>
      </c>
      <c r="AD19" s="860" t="s">
        <v>174</v>
      </c>
      <c r="AE19" s="860" t="s">
        <v>171</v>
      </c>
      <c r="AF19" s="860" t="s">
        <v>172</v>
      </c>
      <c r="AG19" s="860" t="s">
        <v>173</v>
      </c>
      <c r="AH19" s="860" t="s">
        <v>174</v>
      </c>
      <c r="AI19" s="860" t="s">
        <v>171</v>
      </c>
      <c r="AJ19" s="860" t="s">
        <v>172</v>
      </c>
      <c r="AK19" s="860" t="s">
        <v>173</v>
      </c>
      <c r="AL19" s="860" t="s">
        <v>174</v>
      </c>
      <c r="AM19" s="860" t="s">
        <v>171</v>
      </c>
      <c r="AN19" s="860" t="s">
        <v>172</v>
      </c>
      <c r="AO19" s="860" t="s">
        <v>173</v>
      </c>
      <c r="AP19" s="860" t="s">
        <v>174</v>
      </c>
    </row>
    <row r="20" spans="1:42" s="77" customFormat="1" ht="22.5" x14ac:dyDescent="0.2">
      <c r="B20" s="358" t="s">
        <v>175</v>
      </c>
      <c r="C20" s="358" t="s">
        <v>175</v>
      </c>
      <c r="D20" s="358" t="s">
        <v>175</v>
      </c>
      <c r="E20" s="358" t="s">
        <v>175</v>
      </c>
      <c r="F20" s="358" t="s">
        <v>175</v>
      </c>
      <c r="G20" s="358" t="s">
        <v>175</v>
      </c>
      <c r="H20" s="358" t="s">
        <v>175</v>
      </c>
      <c r="I20" s="358" t="s">
        <v>610</v>
      </c>
      <c r="J20" s="358" t="s">
        <v>184</v>
      </c>
      <c r="K20" s="358">
        <v>7</v>
      </c>
      <c r="L20" s="358"/>
      <c r="M20" s="828" t="s">
        <v>609</v>
      </c>
      <c r="N20" s="359"/>
      <c r="O20" s="793"/>
      <c r="P20" s="358"/>
      <c r="Q20" s="358"/>
      <c r="R20" s="793">
        <v>0.95833333333333337</v>
      </c>
      <c r="S20" s="793">
        <v>4.9999999999999996E-2</v>
      </c>
      <c r="T20" s="358"/>
      <c r="U20" s="358"/>
      <c r="V20" s="793">
        <v>5.0694444444444452E-2</v>
      </c>
      <c r="W20" s="793">
        <v>6.1111111111111116E-2</v>
      </c>
      <c r="X20" s="358"/>
      <c r="Y20" s="358"/>
      <c r="Z20" s="793">
        <v>9.2361111111111116E-2</v>
      </c>
      <c r="AA20" s="793">
        <v>0.23402777777777781</v>
      </c>
      <c r="AB20" s="358"/>
      <c r="AC20" s="358"/>
      <c r="AD20" s="793">
        <v>0.27152777777777776</v>
      </c>
      <c r="AE20" s="793">
        <v>0.28541666666666665</v>
      </c>
      <c r="AF20" s="358"/>
      <c r="AG20" s="358"/>
      <c r="AH20" s="793">
        <v>0.28958333333333336</v>
      </c>
      <c r="AI20" s="793">
        <v>0.35000000000000003</v>
      </c>
      <c r="AJ20" s="358"/>
      <c r="AK20" s="358"/>
      <c r="AL20" s="793">
        <v>0.3659722222222222</v>
      </c>
      <c r="AM20" s="793">
        <v>0.42569444444444443</v>
      </c>
      <c r="AN20" s="358"/>
      <c r="AO20" s="358"/>
      <c r="AP20" s="793">
        <v>0.47291666666666665</v>
      </c>
    </row>
    <row r="21" spans="1:42" s="77" customFormat="1" x14ac:dyDescent="0.2">
      <c r="B21" s="89"/>
      <c r="C21" s="89"/>
      <c r="D21" s="89"/>
      <c r="E21" s="89"/>
      <c r="F21" s="89"/>
      <c r="G21" s="89"/>
      <c r="H21" s="89"/>
      <c r="I21" s="23" t="s">
        <v>30</v>
      </c>
      <c r="J21" s="23" t="s">
        <v>29</v>
      </c>
      <c r="K21" s="72"/>
      <c r="L21" s="89"/>
      <c r="M21" s="89"/>
      <c r="N21" s="89"/>
      <c r="O21" s="89"/>
      <c r="P21" s="89"/>
      <c r="Q21" s="89"/>
      <c r="R21" s="89"/>
      <c r="S21" s="89"/>
      <c r="T21" s="89"/>
      <c r="U21" s="89"/>
      <c r="V21" s="89"/>
    </row>
    <row r="22" spans="1:42" customFormat="1" ht="15.75" x14ac:dyDescent="0.25">
      <c r="B22" s="860">
        <v>1</v>
      </c>
      <c r="C22" s="860">
        <v>2</v>
      </c>
      <c r="D22" s="860">
        <v>3</v>
      </c>
      <c r="E22" s="860">
        <v>4</v>
      </c>
      <c r="F22" s="860">
        <v>5</v>
      </c>
      <c r="G22" s="860">
        <v>6</v>
      </c>
      <c r="H22" s="860">
        <v>7</v>
      </c>
      <c r="I22" s="1003" t="s">
        <v>158</v>
      </c>
      <c r="J22" s="1003" t="s">
        <v>159</v>
      </c>
      <c r="K22" s="1003" t="s">
        <v>160</v>
      </c>
      <c r="L22" s="880" t="s">
        <v>161</v>
      </c>
      <c r="M22" s="881"/>
      <c r="N22" s="881"/>
      <c r="O22" s="1005" t="s">
        <v>30</v>
      </c>
      <c r="P22" s="1006"/>
      <c r="Q22" s="1006"/>
      <c r="R22" s="1007"/>
      <c r="S22" s="1005" t="s">
        <v>121</v>
      </c>
      <c r="T22" s="1006"/>
      <c r="U22" s="1006"/>
      <c r="V22" s="1007"/>
      <c r="W22" s="1005" t="s">
        <v>29</v>
      </c>
      <c r="X22" s="1006"/>
      <c r="Y22" s="1006"/>
      <c r="Z22" s="1007"/>
      <c r="AA22" s="854"/>
      <c r="AB22" s="854"/>
      <c r="AC22" s="854"/>
    </row>
    <row r="23" spans="1:42" customFormat="1" ht="15.75" x14ac:dyDescent="0.25">
      <c r="B23" s="882" t="s">
        <v>162</v>
      </c>
      <c r="C23" s="882" t="s">
        <v>163</v>
      </c>
      <c r="D23" s="882" t="s">
        <v>164</v>
      </c>
      <c r="E23" s="882" t="s">
        <v>165</v>
      </c>
      <c r="F23" s="882" t="s">
        <v>166</v>
      </c>
      <c r="G23" s="882" t="s">
        <v>167</v>
      </c>
      <c r="H23" s="882" t="s">
        <v>168</v>
      </c>
      <c r="I23" s="1003"/>
      <c r="J23" s="1003"/>
      <c r="K23" s="1003"/>
      <c r="L23" s="882" t="s">
        <v>52</v>
      </c>
      <c r="M23" s="882" t="s">
        <v>169</v>
      </c>
      <c r="N23" s="882" t="s">
        <v>170</v>
      </c>
      <c r="O23" s="882" t="s">
        <v>171</v>
      </c>
      <c r="P23" s="882" t="s">
        <v>172</v>
      </c>
      <c r="Q23" s="882" t="s">
        <v>173</v>
      </c>
      <c r="R23" s="882" t="s">
        <v>174</v>
      </c>
      <c r="S23" s="882" t="s">
        <v>171</v>
      </c>
      <c r="T23" s="882" t="s">
        <v>172</v>
      </c>
      <c r="U23" s="882" t="s">
        <v>173</v>
      </c>
      <c r="V23" s="882" t="s">
        <v>174</v>
      </c>
      <c r="W23" s="882" t="s">
        <v>171</v>
      </c>
      <c r="X23" s="882" t="s">
        <v>172</v>
      </c>
      <c r="Y23" s="882" t="s">
        <v>173</v>
      </c>
      <c r="Z23" s="882" t="s">
        <v>174</v>
      </c>
      <c r="AA23" s="341"/>
      <c r="AB23" s="341"/>
      <c r="AC23" s="341"/>
    </row>
    <row r="24" spans="1:42" customFormat="1" ht="22.5" x14ac:dyDescent="0.25">
      <c r="A24" s="850"/>
      <c r="B24" s="827" t="s">
        <v>175</v>
      </c>
      <c r="C24" s="827" t="s">
        <v>175</v>
      </c>
      <c r="D24" s="827" t="s">
        <v>175</v>
      </c>
      <c r="E24" s="827" t="s">
        <v>175</v>
      </c>
      <c r="F24" s="827" t="s">
        <v>175</v>
      </c>
      <c r="G24" s="827" t="s">
        <v>175</v>
      </c>
      <c r="H24" s="827" t="s">
        <v>175</v>
      </c>
      <c r="I24" s="358" t="s">
        <v>610</v>
      </c>
      <c r="J24" s="827" t="s">
        <v>184</v>
      </c>
      <c r="K24" s="827">
        <v>7</v>
      </c>
      <c r="L24" s="827">
        <v>40737</v>
      </c>
      <c r="M24" s="828" t="s">
        <v>609</v>
      </c>
      <c r="N24" s="829" t="s">
        <v>578</v>
      </c>
      <c r="O24" s="829">
        <v>0.54097222222222219</v>
      </c>
      <c r="P24" s="829"/>
      <c r="Q24" s="829"/>
      <c r="R24" s="826">
        <v>0.5444444444444444</v>
      </c>
      <c r="S24" s="857">
        <v>0.60833333333333328</v>
      </c>
      <c r="T24" s="857"/>
      <c r="U24" s="825"/>
      <c r="V24" s="857">
        <v>0.65694444444444444</v>
      </c>
      <c r="W24" s="857">
        <v>0.71111111111111114</v>
      </c>
      <c r="X24" s="829"/>
      <c r="Y24" s="829"/>
      <c r="Z24" s="829"/>
      <c r="AA24" s="855"/>
      <c r="AB24" s="855"/>
      <c r="AC24" s="855"/>
    </row>
  </sheetData>
  <mergeCells count="40">
    <mergeCell ref="W22:Z22"/>
    <mergeCell ref="AI9:AL9"/>
    <mergeCell ref="AM9:AP9"/>
    <mergeCell ref="AI18:AL18"/>
    <mergeCell ref="AM18:AP18"/>
    <mergeCell ref="AA9:AD9"/>
    <mergeCell ref="AE9:AH9"/>
    <mergeCell ref="W18:Z18"/>
    <mergeCell ref="AA18:AD18"/>
    <mergeCell ref="AE18:AH18"/>
    <mergeCell ref="I22:I23"/>
    <mergeCell ref="J22:J23"/>
    <mergeCell ref="K22:K23"/>
    <mergeCell ref="O22:R22"/>
    <mergeCell ref="S22:V22"/>
    <mergeCell ref="S5:V5"/>
    <mergeCell ref="W5:Z5"/>
    <mergeCell ref="I9:I10"/>
    <mergeCell ref="J9:J10"/>
    <mergeCell ref="K9:K10"/>
    <mergeCell ref="L9:N9"/>
    <mergeCell ref="O9:R9"/>
    <mergeCell ref="S9:V9"/>
    <mergeCell ref="W9:Z9"/>
    <mergeCell ref="W2:X2"/>
    <mergeCell ref="Y2:Z2"/>
    <mergeCell ref="S18:V18"/>
    <mergeCell ref="I5:I6"/>
    <mergeCell ref="J5:J6"/>
    <mergeCell ref="K5:K6"/>
    <mergeCell ref="O2:P2"/>
    <mergeCell ref="Q2:R2"/>
    <mergeCell ref="S2:T2"/>
    <mergeCell ref="U2:V2"/>
    <mergeCell ref="I18:I19"/>
    <mergeCell ref="J18:J19"/>
    <mergeCell ref="K18:K19"/>
    <mergeCell ref="L18:N18"/>
    <mergeCell ref="O18:R18"/>
    <mergeCell ref="O5:R5"/>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H11"/>
  <sheetViews>
    <sheetView showGridLines="0" zoomScale="90" zoomScaleNormal="90" workbookViewId="0">
      <selection activeCell="J19" sqref="J19"/>
    </sheetView>
  </sheetViews>
  <sheetFormatPr defaultColWidth="11.25" defaultRowHeight="12.75" x14ac:dyDescent="0.2"/>
  <cols>
    <col min="1" max="1" width="9.25" style="1" customWidth="1"/>
    <col min="2" max="8" width="2.625" style="1" bestFit="1" customWidth="1"/>
    <col min="9" max="9" width="16.5" style="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6" style="1" customWidth="1"/>
    <col min="16" max="16" width="1.875" style="1" bestFit="1" customWidth="1"/>
    <col min="17" max="17" width="2" style="1" bestFit="1" customWidth="1"/>
    <col min="18" max="18" width="5.25" style="1" customWidth="1"/>
    <col min="19" max="19" width="4.625" style="1" customWidth="1"/>
    <col min="20" max="20" width="1.875" style="1" bestFit="1" customWidth="1"/>
    <col min="21" max="21" width="2" style="1" bestFit="1" customWidth="1"/>
    <col min="22" max="23" width="4.625" style="1" customWidth="1"/>
    <col min="24" max="25" width="2.625"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4" width="4.625" style="1" customWidth="1"/>
    <col min="35" max="16384" width="11.25" style="1"/>
  </cols>
  <sheetData>
    <row r="1" spans="1:34" ht="15.75" x14ac:dyDescent="0.25">
      <c r="A1" s="578" t="s">
        <v>157</v>
      </c>
      <c r="B1" s="60"/>
      <c r="C1" s="61"/>
      <c r="L1" s="62"/>
      <c r="M1" s="62"/>
      <c r="N1" s="62"/>
    </row>
    <row r="2" spans="1:34" ht="15.75" x14ac:dyDescent="0.25">
      <c r="A2" s="4"/>
      <c r="B2" s="60"/>
      <c r="C2" s="61"/>
      <c r="I2" s="70" t="s">
        <v>585</v>
      </c>
      <c r="J2" s="63" t="s">
        <v>601</v>
      </c>
      <c r="K2" s="63"/>
      <c r="L2" s="62"/>
      <c r="M2" s="62"/>
      <c r="N2" s="62"/>
      <c r="O2" s="1027"/>
      <c r="P2" s="1027"/>
      <c r="Q2" s="1027"/>
      <c r="R2" s="1027"/>
      <c r="S2" s="1027"/>
      <c r="T2" s="1027"/>
      <c r="U2" s="1027"/>
      <c r="V2" s="1027"/>
      <c r="W2" s="1027"/>
      <c r="X2" s="1027"/>
      <c r="Y2" s="1027"/>
      <c r="Z2" s="1027"/>
    </row>
    <row r="3" spans="1:34" ht="15.75" x14ac:dyDescent="0.25">
      <c r="A3" s="4"/>
      <c r="B3" s="60"/>
      <c r="C3" s="61"/>
      <c r="J3" s="70"/>
      <c r="K3" s="63"/>
      <c r="L3" s="62"/>
      <c r="M3" s="62"/>
      <c r="N3" s="62"/>
      <c r="T3" s="851"/>
    </row>
    <row r="4" spans="1:34" s="77" customFormat="1" x14ac:dyDescent="0.2">
      <c r="B4" s="89"/>
      <c r="C4" s="89"/>
      <c r="D4" s="89"/>
      <c r="E4" s="89"/>
      <c r="F4" s="89"/>
      <c r="G4" s="89"/>
      <c r="H4" s="89"/>
      <c r="I4" s="23" t="s">
        <v>29</v>
      </c>
      <c r="J4" s="23" t="s">
        <v>30</v>
      </c>
      <c r="K4" s="72"/>
      <c r="L4" s="89"/>
      <c r="M4" s="89"/>
      <c r="N4" s="89"/>
      <c r="O4" s="89"/>
      <c r="P4" s="89"/>
      <c r="Q4" s="89"/>
      <c r="R4" s="89"/>
      <c r="S4" s="89"/>
      <c r="T4" s="89"/>
      <c r="U4" s="89"/>
      <c r="V4" s="89"/>
    </row>
    <row r="5" spans="1:34" s="77" customFormat="1" x14ac:dyDescent="0.2">
      <c r="B5" s="860">
        <v>1</v>
      </c>
      <c r="C5" s="860">
        <v>2</v>
      </c>
      <c r="D5" s="860">
        <v>3</v>
      </c>
      <c r="E5" s="860">
        <v>4</v>
      </c>
      <c r="F5" s="860">
        <v>5</v>
      </c>
      <c r="G5" s="860">
        <v>6</v>
      </c>
      <c r="H5" s="860">
        <v>7</v>
      </c>
      <c r="I5" s="1003" t="s">
        <v>158</v>
      </c>
      <c r="J5" s="1003" t="s">
        <v>159</v>
      </c>
      <c r="K5" s="1003" t="s">
        <v>160</v>
      </c>
      <c r="L5" s="1010" t="s">
        <v>161</v>
      </c>
      <c r="M5" s="1013"/>
      <c r="N5" s="1013"/>
      <c r="O5" s="1003" t="s">
        <v>29</v>
      </c>
      <c r="P5" s="1030"/>
      <c r="Q5" s="1030"/>
      <c r="R5" s="1030"/>
      <c r="S5" s="1003" t="s">
        <v>121</v>
      </c>
      <c r="T5" s="1030"/>
      <c r="U5" s="1030"/>
      <c r="V5" s="1030"/>
      <c r="W5" s="1003" t="s">
        <v>30</v>
      </c>
      <c r="X5" s="1030"/>
      <c r="Y5" s="1030"/>
      <c r="Z5" s="1030"/>
    </row>
    <row r="6" spans="1:34" s="77"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82" t="s">
        <v>171</v>
      </c>
      <c r="P6" s="882" t="s">
        <v>172</v>
      </c>
      <c r="Q6" s="882" t="s">
        <v>173</v>
      </c>
      <c r="R6" s="882" t="s">
        <v>174</v>
      </c>
      <c r="S6" s="882" t="s">
        <v>171</v>
      </c>
      <c r="T6" s="882" t="s">
        <v>172</v>
      </c>
      <c r="U6" s="882" t="s">
        <v>173</v>
      </c>
      <c r="V6" s="882" t="s">
        <v>174</v>
      </c>
      <c r="W6" s="882" t="s">
        <v>171</v>
      </c>
      <c r="X6" s="882" t="s">
        <v>172</v>
      </c>
      <c r="Y6" s="882" t="s">
        <v>173</v>
      </c>
      <c r="Z6" s="882" t="s">
        <v>174</v>
      </c>
    </row>
    <row r="7" spans="1:34" customFormat="1" ht="22.5" x14ac:dyDescent="0.25">
      <c r="A7" s="850"/>
      <c r="B7" s="827" t="s">
        <v>175</v>
      </c>
      <c r="C7" s="827" t="s">
        <v>175</v>
      </c>
      <c r="D7" s="827" t="s">
        <v>175</v>
      </c>
      <c r="E7" s="827" t="s">
        <v>175</v>
      </c>
      <c r="F7" s="827" t="s">
        <v>175</v>
      </c>
      <c r="G7" s="827" t="s">
        <v>175</v>
      </c>
      <c r="H7" s="827" t="s">
        <v>175</v>
      </c>
      <c r="I7" s="358" t="s">
        <v>585</v>
      </c>
      <c r="J7" s="827" t="s">
        <v>586</v>
      </c>
      <c r="K7" s="827">
        <v>7</v>
      </c>
      <c r="L7" s="827">
        <v>43343</v>
      </c>
      <c r="M7" s="828" t="s">
        <v>580</v>
      </c>
      <c r="N7" s="829" t="s">
        <v>85</v>
      </c>
      <c r="O7" s="791"/>
      <c r="P7" s="792"/>
      <c r="Q7" s="792"/>
      <c r="R7" s="829">
        <v>0.58263888888888882</v>
      </c>
      <c r="S7" s="829"/>
      <c r="T7" s="829"/>
      <c r="U7" s="829"/>
      <c r="V7" s="829">
        <v>0.63958333333333328</v>
      </c>
      <c r="W7" s="829">
        <v>0.70833333333333337</v>
      </c>
      <c r="X7" s="791"/>
      <c r="Y7" s="791"/>
      <c r="Z7" s="791">
        <v>0.71180555555555547</v>
      </c>
    </row>
    <row r="8" spans="1:34" s="13" customFormat="1" x14ac:dyDescent="0.2">
      <c r="B8" s="97"/>
      <c r="C8" s="97"/>
      <c r="D8" s="97"/>
      <c r="E8" s="97"/>
      <c r="F8" s="97"/>
      <c r="G8" s="97"/>
      <c r="H8" s="97"/>
      <c r="I8" s="23" t="s">
        <v>302</v>
      </c>
      <c r="J8" s="23" t="s">
        <v>300</v>
      </c>
      <c r="K8" s="75"/>
      <c r="L8" s="74"/>
      <c r="M8" s="74"/>
      <c r="N8" s="74"/>
      <c r="O8" s="74"/>
      <c r="P8" s="74"/>
      <c r="Q8" s="74"/>
      <c r="R8" s="74"/>
      <c r="S8" s="74"/>
      <c r="T8" s="74"/>
      <c r="U8" s="74"/>
      <c r="V8" s="74"/>
      <c r="W8" s="74"/>
      <c r="X8" s="74"/>
      <c r="Y8" s="74"/>
      <c r="Z8" s="74"/>
    </row>
    <row r="9" spans="1:34" s="12" customFormat="1" ht="12.75" customHeight="1" x14ac:dyDescent="0.2">
      <c r="B9" s="860">
        <v>1</v>
      </c>
      <c r="C9" s="860">
        <v>2</v>
      </c>
      <c r="D9" s="860">
        <v>3</v>
      </c>
      <c r="E9" s="860">
        <v>4</v>
      </c>
      <c r="F9" s="860">
        <v>5</v>
      </c>
      <c r="G9" s="860">
        <v>6</v>
      </c>
      <c r="H9" s="860">
        <v>7</v>
      </c>
      <c r="I9" s="1008" t="s">
        <v>158</v>
      </c>
      <c r="J9" s="1008" t="s">
        <v>159</v>
      </c>
      <c r="K9" s="1008" t="s">
        <v>160</v>
      </c>
      <c r="L9" s="1005" t="s">
        <v>161</v>
      </c>
      <c r="M9" s="1006"/>
      <c r="N9" s="1006"/>
      <c r="O9" s="1003" t="s">
        <v>302</v>
      </c>
      <c r="P9" s="1004"/>
      <c r="Q9" s="1004"/>
      <c r="R9" s="1004"/>
      <c r="S9" s="1003" t="s">
        <v>595</v>
      </c>
      <c r="T9" s="1004"/>
      <c r="U9" s="1004"/>
      <c r="V9" s="1004"/>
      <c r="W9" s="1003" t="s">
        <v>596</v>
      </c>
      <c r="X9" s="1004"/>
      <c r="Y9" s="1004"/>
      <c r="Z9" s="1004"/>
      <c r="AA9" s="1003" t="s">
        <v>598</v>
      </c>
      <c r="AB9" s="1004"/>
      <c r="AC9" s="1004"/>
      <c r="AD9" s="1004"/>
      <c r="AE9" s="1003" t="s">
        <v>300</v>
      </c>
      <c r="AF9" s="1004"/>
      <c r="AG9" s="1004"/>
      <c r="AH9" s="1004"/>
    </row>
    <row r="10" spans="1:34" s="12" customFormat="1" ht="12.75" customHeight="1" x14ac:dyDescent="0.2">
      <c r="B10" s="860" t="s">
        <v>162</v>
      </c>
      <c r="C10" s="860" t="s">
        <v>163</v>
      </c>
      <c r="D10" s="860" t="s">
        <v>164</v>
      </c>
      <c r="E10" s="860" t="s">
        <v>165</v>
      </c>
      <c r="F10" s="860" t="s">
        <v>166</v>
      </c>
      <c r="G10" s="860" t="s">
        <v>167</v>
      </c>
      <c r="H10" s="860" t="s">
        <v>168</v>
      </c>
      <c r="I10" s="1009"/>
      <c r="J10" s="1009"/>
      <c r="K10" s="1009"/>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c r="AE10" s="860" t="s">
        <v>171</v>
      </c>
      <c r="AF10" s="860" t="s">
        <v>172</v>
      </c>
      <c r="AG10" s="860" t="s">
        <v>173</v>
      </c>
      <c r="AH10" s="860" t="s">
        <v>174</v>
      </c>
    </row>
    <row r="11" spans="1:34" s="77" customFormat="1" ht="78.75" x14ac:dyDescent="0.2">
      <c r="B11" s="358" t="s">
        <v>175</v>
      </c>
      <c r="C11" s="358" t="s">
        <v>175</v>
      </c>
      <c r="D11" s="358" t="s">
        <v>175</v>
      </c>
      <c r="E11" s="358" t="s">
        <v>175</v>
      </c>
      <c r="F11" s="358" t="s">
        <v>175</v>
      </c>
      <c r="G11" s="358" t="s">
        <v>175</v>
      </c>
      <c r="H11" s="358" t="s">
        <v>175</v>
      </c>
      <c r="I11" s="358" t="s">
        <v>585</v>
      </c>
      <c r="J11" s="358" t="s">
        <v>184</v>
      </c>
      <c r="K11" s="358">
        <v>7</v>
      </c>
      <c r="L11" s="358">
        <v>99837</v>
      </c>
      <c r="M11" s="81" t="s">
        <v>207</v>
      </c>
      <c r="N11" s="359"/>
      <c r="O11" s="793">
        <v>0.81458333333333333</v>
      </c>
      <c r="P11" s="358"/>
      <c r="Q11" s="358"/>
      <c r="R11" s="793">
        <v>0.82847222222222217</v>
      </c>
      <c r="S11" s="793">
        <v>0.89236111111111116</v>
      </c>
      <c r="T11" s="358"/>
      <c r="U11" s="358"/>
      <c r="V11" s="793">
        <v>0.89583333333333337</v>
      </c>
      <c r="W11" s="793">
        <v>0.93402777777777779</v>
      </c>
      <c r="X11" s="358"/>
      <c r="Y11" s="358"/>
      <c r="Z11" s="793">
        <v>0.9375</v>
      </c>
      <c r="AA11" s="793">
        <v>0.94930555555555562</v>
      </c>
      <c r="AB11" s="358"/>
      <c r="AC11" s="358"/>
      <c r="AD11" s="793">
        <v>0.95208333333333339</v>
      </c>
      <c r="AE11" s="793">
        <v>7.9166666666666663E-2</v>
      </c>
      <c r="AF11" s="358"/>
      <c r="AG11" s="358"/>
      <c r="AH11" s="358"/>
    </row>
  </sheetData>
  <mergeCells count="22">
    <mergeCell ref="AA9:AD9"/>
    <mergeCell ref="AE9:AH9"/>
    <mergeCell ref="W5:Z5"/>
    <mergeCell ref="I9:I10"/>
    <mergeCell ref="J9:J10"/>
    <mergeCell ref="K9:K10"/>
    <mergeCell ref="L9:N9"/>
    <mergeCell ref="O9:R9"/>
    <mergeCell ref="S9:V9"/>
    <mergeCell ref="W9:Z9"/>
    <mergeCell ref="I5:I6"/>
    <mergeCell ref="J5:J6"/>
    <mergeCell ref="K5:K6"/>
    <mergeCell ref="L5:N5"/>
    <mergeCell ref="O5:R5"/>
    <mergeCell ref="S5:V5"/>
    <mergeCell ref="Y2:Z2"/>
    <mergeCell ref="O2:P2"/>
    <mergeCell ref="Q2:R2"/>
    <mergeCell ref="S2:T2"/>
    <mergeCell ref="U2:V2"/>
    <mergeCell ref="W2:X2"/>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H44"/>
  <sheetViews>
    <sheetView showGridLines="0" zoomScale="90" zoomScaleNormal="90" workbookViewId="0">
      <selection activeCell="I12" sqref="I12"/>
    </sheetView>
  </sheetViews>
  <sheetFormatPr defaultColWidth="11.25" defaultRowHeight="12.75" x14ac:dyDescent="0.2"/>
  <cols>
    <col min="1" max="1" width="9.25" style="1" customWidth="1"/>
    <col min="2" max="8" width="2.625" style="1" bestFit="1" customWidth="1"/>
    <col min="9" max="9" width="16.5" style="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6" style="1" customWidth="1"/>
    <col min="16" max="16" width="1.875" style="1" bestFit="1" customWidth="1"/>
    <col min="17" max="17" width="2" style="1" bestFit="1" customWidth="1"/>
    <col min="18" max="18" width="5.25" style="1" customWidth="1"/>
    <col min="19" max="19" width="4.625" style="1" customWidth="1"/>
    <col min="20" max="20" width="4.125" style="1" customWidth="1"/>
    <col min="21" max="21" width="3.75" style="1" customWidth="1"/>
    <col min="22" max="23" width="4.625" style="1" customWidth="1"/>
    <col min="24" max="25" width="2.625" style="1" bestFit="1" customWidth="1"/>
    <col min="26" max="27" width="4.625" style="1" customWidth="1"/>
    <col min="28" max="29" width="2.625" style="1" bestFit="1" customWidth="1"/>
    <col min="30" max="30" width="6.625" style="1" customWidth="1"/>
    <col min="31" max="31" width="6.375" style="1" customWidth="1"/>
    <col min="32" max="32" width="3.125" style="1" customWidth="1"/>
    <col min="33" max="33" width="2" style="1" bestFit="1" customWidth="1"/>
    <col min="34" max="34" width="4.625" style="1" customWidth="1"/>
    <col min="35" max="16384" width="11.25" style="1"/>
  </cols>
  <sheetData>
    <row r="1" spans="1:34" ht="15.75" x14ac:dyDescent="0.25">
      <c r="A1" s="578" t="s">
        <v>157</v>
      </c>
      <c r="B1" s="60"/>
      <c r="C1" s="61"/>
      <c r="L1" s="62"/>
      <c r="M1" s="62"/>
      <c r="N1" s="62"/>
    </row>
    <row r="2" spans="1:34" ht="15.75" x14ac:dyDescent="0.25">
      <c r="A2" s="4"/>
      <c r="B2" s="60"/>
      <c r="C2" s="61"/>
      <c r="I2" s="70" t="s">
        <v>198</v>
      </c>
      <c r="J2" s="63" t="s">
        <v>206</v>
      </c>
      <c r="K2" s="63"/>
      <c r="L2" s="62"/>
      <c r="M2" s="62"/>
      <c r="N2" s="62"/>
      <c r="O2" s="1027"/>
      <c r="P2" s="1027"/>
      <c r="Q2" s="1027"/>
      <c r="R2" s="1027"/>
      <c r="S2" s="1027"/>
      <c r="T2" s="1027"/>
      <c r="U2" s="1027"/>
      <c r="V2" s="1027"/>
      <c r="W2" s="1027"/>
      <c r="X2" s="1027"/>
      <c r="Y2" s="1027"/>
      <c r="Z2" s="1027"/>
    </row>
    <row r="3" spans="1:34" ht="15.75" x14ac:dyDescent="0.25">
      <c r="A3" s="4"/>
      <c r="B3" s="60"/>
      <c r="C3" s="61"/>
      <c r="J3" s="70"/>
      <c r="K3" s="63"/>
      <c r="L3" s="62"/>
      <c r="M3" s="62"/>
      <c r="N3" s="62"/>
    </row>
    <row r="4" spans="1:34" s="77" customFormat="1" x14ac:dyDescent="0.2">
      <c r="B4" s="89"/>
      <c r="C4" s="89"/>
      <c r="D4" s="89"/>
      <c r="E4" s="89"/>
      <c r="F4" s="89"/>
      <c r="G4" s="89"/>
      <c r="H4" s="89"/>
      <c r="I4" s="23" t="s">
        <v>303</v>
      </c>
      <c r="J4" s="23" t="s">
        <v>11</v>
      </c>
      <c r="K4" s="72"/>
      <c r="L4" s="89"/>
      <c r="M4" s="89"/>
      <c r="N4" s="89"/>
      <c r="O4" s="89"/>
      <c r="P4" s="89"/>
      <c r="Q4" s="89"/>
      <c r="R4" s="89"/>
      <c r="S4" s="89"/>
      <c r="T4" s="89"/>
      <c r="U4" s="89"/>
      <c r="V4" s="89"/>
    </row>
    <row r="5" spans="1:34" s="77" customFormat="1" x14ac:dyDescent="0.2">
      <c r="B5" s="860">
        <v>1</v>
      </c>
      <c r="C5" s="860">
        <v>2</v>
      </c>
      <c r="D5" s="860">
        <v>3</v>
      </c>
      <c r="E5" s="860">
        <v>4</v>
      </c>
      <c r="F5" s="860">
        <v>5</v>
      </c>
      <c r="G5" s="860">
        <v>6</v>
      </c>
      <c r="H5" s="860">
        <v>7</v>
      </c>
      <c r="I5" s="1003" t="s">
        <v>158</v>
      </c>
      <c r="J5" s="1003" t="s">
        <v>159</v>
      </c>
      <c r="K5" s="1003" t="s">
        <v>160</v>
      </c>
      <c r="L5" s="1010" t="s">
        <v>161</v>
      </c>
      <c r="M5" s="1013"/>
      <c r="N5" s="1013"/>
      <c r="O5" s="1028" t="s">
        <v>41</v>
      </c>
      <c r="P5" s="1028"/>
      <c r="Q5" s="1028"/>
      <c r="R5" s="1028"/>
      <c r="S5" s="1003" t="s">
        <v>13</v>
      </c>
      <c r="T5" s="1003"/>
      <c r="U5" s="1003"/>
      <c r="V5" s="1003"/>
      <c r="W5" s="1003" t="s">
        <v>10</v>
      </c>
      <c r="X5" s="1003"/>
      <c r="Y5" s="1003"/>
      <c r="Z5" s="1003"/>
      <c r="AA5" s="1003" t="s">
        <v>120</v>
      </c>
      <c r="AB5" s="1003"/>
      <c r="AC5" s="1003"/>
      <c r="AD5" s="1003"/>
      <c r="AE5" s="1003" t="s">
        <v>11</v>
      </c>
      <c r="AF5" s="1003"/>
      <c r="AG5" s="1003"/>
      <c r="AH5" s="1003"/>
    </row>
    <row r="6" spans="1:34" s="77"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4" s="91" customFormat="1" ht="33.75" x14ac:dyDescent="0.2">
      <c r="B7" s="79" t="s">
        <v>175</v>
      </c>
      <c r="C7" s="79" t="s">
        <v>175</v>
      </c>
      <c r="D7" s="79" t="s">
        <v>175</v>
      </c>
      <c r="E7" s="79" t="s">
        <v>175</v>
      </c>
      <c r="F7" s="79" t="s">
        <v>175</v>
      </c>
      <c r="G7" s="79" t="s">
        <v>175</v>
      </c>
      <c r="H7" s="79" t="s">
        <v>175</v>
      </c>
      <c r="I7" s="79" t="s">
        <v>198</v>
      </c>
      <c r="J7" s="79" t="s">
        <v>184</v>
      </c>
      <c r="K7" s="79">
        <v>7</v>
      </c>
      <c r="L7" s="80">
        <v>99837</v>
      </c>
      <c r="M7" s="92" t="s">
        <v>206</v>
      </c>
      <c r="N7" s="80" t="s">
        <v>205</v>
      </c>
      <c r="O7" s="358"/>
      <c r="P7" s="358"/>
      <c r="Q7" s="358"/>
      <c r="R7" s="793">
        <v>0.32708333333333334</v>
      </c>
      <c r="S7" s="793">
        <v>0.3666666666666667</v>
      </c>
      <c r="T7" s="358"/>
      <c r="U7" s="358"/>
      <c r="V7" s="793">
        <v>0.36805555555555558</v>
      </c>
      <c r="W7" s="793">
        <v>0.44722222222222219</v>
      </c>
      <c r="X7" s="358"/>
      <c r="Y7" s="358"/>
      <c r="Z7" s="793">
        <v>0.47361111111111115</v>
      </c>
      <c r="AA7" s="793">
        <v>0.57222222222222219</v>
      </c>
      <c r="AB7" s="358"/>
      <c r="AC7" s="358"/>
      <c r="AD7" s="793">
        <v>0.60347222222222219</v>
      </c>
      <c r="AE7" s="793">
        <v>0.6166666666666667</v>
      </c>
      <c r="AF7" s="358"/>
      <c r="AG7" s="358"/>
      <c r="AH7" s="793"/>
    </row>
    <row r="8" spans="1:34" s="13" customFormat="1" x14ac:dyDescent="0.2">
      <c r="B8" s="97"/>
      <c r="C8" s="97"/>
      <c r="D8" s="97"/>
      <c r="E8" s="97"/>
      <c r="F8" s="97"/>
      <c r="G8" s="97"/>
      <c r="H8" s="97"/>
      <c r="I8" s="23" t="s">
        <v>11</v>
      </c>
      <c r="J8" s="23" t="s">
        <v>15</v>
      </c>
      <c r="K8" s="75"/>
      <c r="L8" s="74"/>
      <c r="M8" s="74"/>
      <c r="N8" s="74"/>
      <c r="O8" s="74"/>
      <c r="P8" s="74"/>
      <c r="Q8" s="74"/>
      <c r="R8" s="74"/>
      <c r="S8" s="74"/>
      <c r="T8" s="74"/>
      <c r="U8" s="74"/>
      <c r="V8" s="74"/>
      <c r="W8" s="74"/>
      <c r="X8" s="74"/>
      <c r="Y8" s="74"/>
      <c r="Z8" s="74"/>
      <c r="AA8" s="74"/>
      <c r="AB8" s="74"/>
      <c r="AC8" s="74"/>
      <c r="AD8" s="74"/>
    </row>
    <row r="9" spans="1:34" s="12" customFormat="1" ht="12.75" customHeight="1" x14ac:dyDescent="0.2">
      <c r="B9" s="860">
        <v>1</v>
      </c>
      <c r="C9" s="860">
        <v>2</v>
      </c>
      <c r="D9" s="860">
        <v>3</v>
      </c>
      <c r="E9" s="860">
        <v>4</v>
      </c>
      <c r="F9" s="860">
        <v>5</v>
      </c>
      <c r="G9" s="860">
        <v>6</v>
      </c>
      <c r="H9" s="860">
        <v>7</v>
      </c>
      <c r="I9" s="1008" t="s">
        <v>158</v>
      </c>
      <c r="J9" s="1008" t="s">
        <v>159</v>
      </c>
      <c r="K9" s="1008" t="s">
        <v>160</v>
      </c>
      <c r="L9" s="1005" t="s">
        <v>161</v>
      </c>
      <c r="M9" s="1006"/>
      <c r="N9" s="1006"/>
      <c r="O9" s="1003" t="s">
        <v>11</v>
      </c>
      <c r="P9" s="1018"/>
      <c r="Q9" s="1018"/>
      <c r="R9" s="1018"/>
      <c r="S9" s="1003" t="s">
        <v>185</v>
      </c>
      <c r="T9" s="1018"/>
      <c r="U9" s="1018"/>
      <c r="V9" s="1018"/>
      <c r="W9" s="1003" t="s">
        <v>194</v>
      </c>
      <c r="X9" s="1018"/>
      <c r="Y9" s="1018"/>
      <c r="Z9" s="1018"/>
      <c r="AA9" s="1003" t="s">
        <v>115</v>
      </c>
      <c r="AB9" s="1018"/>
      <c r="AC9" s="1018"/>
      <c r="AD9" s="1018"/>
      <c r="AE9" s="1003" t="s">
        <v>15</v>
      </c>
      <c r="AF9" s="1018"/>
      <c r="AG9" s="1018"/>
      <c r="AH9" s="1018"/>
    </row>
    <row r="10" spans="1:34" s="12" customFormat="1" ht="12.75" customHeight="1" x14ac:dyDescent="0.2">
      <c r="B10" s="860" t="s">
        <v>162</v>
      </c>
      <c r="C10" s="860" t="s">
        <v>163</v>
      </c>
      <c r="D10" s="860" t="s">
        <v>164</v>
      </c>
      <c r="E10" s="860" t="s">
        <v>165</v>
      </c>
      <c r="F10" s="860" t="s">
        <v>166</v>
      </c>
      <c r="G10" s="860" t="s">
        <v>167</v>
      </c>
      <c r="H10" s="860" t="s">
        <v>168</v>
      </c>
      <c r="I10" s="1009"/>
      <c r="J10" s="1009"/>
      <c r="K10" s="1009"/>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c r="AE10" s="860" t="s">
        <v>171</v>
      </c>
      <c r="AF10" s="860" t="s">
        <v>172</v>
      </c>
      <c r="AG10" s="860" t="s">
        <v>173</v>
      </c>
      <c r="AH10" s="860" t="s">
        <v>174</v>
      </c>
    </row>
    <row r="11" spans="1:34" s="77" customFormat="1" ht="78.75" x14ac:dyDescent="0.2">
      <c r="B11" s="79" t="s">
        <v>175</v>
      </c>
      <c r="C11" s="79" t="s">
        <v>175</v>
      </c>
      <c r="D11" s="79" t="s">
        <v>175</v>
      </c>
      <c r="E11" s="79" t="s">
        <v>175</v>
      </c>
      <c r="F11" s="79" t="s">
        <v>175</v>
      </c>
      <c r="G11" s="79" t="s">
        <v>175</v>
      </c>
      <c r="H11" s="79" t="s">
        <v>175</v>
      </c>
      <c r="I11" s="79" t="s">
        <v>198</v>
      </c>
      <c r="J11" s="79" t="s">
        <v>184</v>
      </c>
      <c r="K11" s="79">
        <v>7</v>
      </c>
      <c r="L11" s="79">
        <v>99837</v>
      </c>
      <c r="M11" s="81" t="s">
        <v>207</v>
      </c>
      <c r="N11" s="80" t="s">
        <v>205</v>
      </c>
      <c r="O11" s="358"/>
      <c r="P11" s="358"/>
      <c r="Q11" s="358"/>
      <c r="R11" s="793">
        <v>0.6166666666666667</v>
      </c>
      <c r="S11" s="358"/>
      <c r="T11" s="358"/>
      <c r="U11" s="358"/>
      <c r="V11" s="793">
        <v>0.70972222222222225</v>
      </c>
      <c r="W11" s="358"/>
      <c r="X11" s="358"/>
      <c r="Y11" s="358"/>
      <c r="Z11" s="358"/>
      <c r="AA11" s="793">
        <v>0.79305555555555562</v>
      </c>
      <c r="AB11" s="358"/>
      <c r="AC11" s="358"/>
      <c r="AD11" s="793">
        <v>0.80972222222222223</v>
      </c>
      <c r="AE11" s="793">
        <v>0.81736111111111109</v>
      </c>
      <c r="AF11" s="358"/>
      <c r="AG11" s="358"/>
      <c r="AH11" s="85"/>
    </row>
    <row r="12" spans="1:34" s="22" customFormat="1" ht="15.75" x14ac:dyDescent="0.25">
      <c r="B12" s="71"/>
      <c r="C12" s="71"/>
      <c r="D12" s="71"/>
      <c r="E12" s="71"/>
      <c r="F12" s="71"/>
      <c r="G12" s="71"/>
      <c r="H12" s="71"/>
      <c r="I12" s="23" t="s">
        <v>48</v>
      </c>
      <c r="J12" s="23" t="s">
        <v>30</v>
      </c>
      <c r="K12" s="72"/>
      <c r="L12" s="71"/>
      <c r="M12" s="71"/>
      <c r="N12" s="71"/>
      <c r="O12" s="71"/>
      <c r="P12" s="71"/>
      <c r="Q12" s="71"/>
      <c r="R12" s="71"/>
      <c r="S12" s="71"/>
      <c r="T12" s="71"/>
      <c r="U12" s="71"/>
      <c r="V12" s="71"/>
      <c r="W12" s="71"/>
      <c r="X12" s="71"/>
      <c r="Y12" s="71"/>
      <c r="Z12" s="71"/>
      <c r="AA12" s="71"/>
      <c r="AB12" s="71"/>
      <c r="AC12" s="71"/>
      <c r="AD12" s="71"/>
    </row>
    <row r="13" spans="1:34" customFormat="1" ht="15.75" x14ac:dyDescent="0.25">
      <c r="B13" s="860">
        <v>1</v>
      </c>
      <c r="C13" s="860">
        <v>2</v>
      </c>
      <c r="D13" s="860">
        <v>3</v>
      </c>
      <c r="E13" s="860">
        <v>4</v>
      </c>
      <c r="F13" s="860">
        <v>5</v>
      </c>
      <c r="G13" s="860">
        <v>6</v>
      </c>
      <c r="H13" s="860">
        <v>7</v>
      </c>
      <c r="I13" s="1003" t="s">
        <v>158</v>
      </c>
      <c r="J13" s="1003" t="s">
        <v>159</v>
      </c>
      <c r="K13" s="1003" t="s">
        <v>160</v>
      </c>
      <c r="L13" s="1010" t="s">
        <v>161</v>
      </c>
      <c r="M13" s="1011"/>
      <c r="N13" s="1011"/>
      <c r="O13" s="1003" t="s">
        <v>48</v>
      </c>
      <c r="P13" s="1004"/>
      <c r="Q13" s="1004"/>
      <c r="R13" s="1004"/>
      <c r="S13" s="1003" t="s">
        <v>29</v>
      </c>
      <c r="T13" s="1004"/>
      <c r="U13" s="1004"/>
      <c r="V13" s="1004"/>
      <c r="W13" s="1003" t="s">
        <v>121</v>
      </c>
      <c r="X13" s="1004"/>
      <c r="Y13" s="1004"/>
      <c r="Z13" s="1004"/>
      <c r="AA13" s="1003" t="s">
        <v>30</v>
      </c>
      <c r="AB13" s="1004"/>
      <c r="AC13" s="1004"/>
      <c r="AD13" s="1004"/>
      <c r="AE13" s="1"/>
      <c r="AF13" s="1"/>
      <c r="AG13" s="1"/>
      <c r="AH13" s="1"/>
    </row>
    <row r="14" spans="1:34" customFormat="1" ht="15.75" x14ac:dyDescent="0.25">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174</v>
      </c>
      <c r="AA14" s="860" t="s">
        <v>171</v>
      </c>
      <c r="AB14" s="860" t="s">
        <v>172</v>
      </c>
      <c r="AC14" s="860" t="s">
        <v>173</v>
      </c>
      <c r="AD14" s="860" t="s">
        <v>174</v>
      </c>
      <c r="AE14" s="1"/>
      <c r="AF14" s="1"/>
      <c r="AG14" s="1"/>
      <c r="AH14" s="1"/>
    </row>
    <row r="15" spans="1:34" s="73" customFormat="1" ht="33.75" x14ac:dyDescent="0.2">
      <c r="B15" s="79" t="s">
        <v>175</v>
      </c>
      <c r="C15" s="79" t="s">
        <v>175</v>
      </c>
      <c r="D15" s="79" t="s">
        <v>175</v>
      </c>
      <c r="E15" s="79" t="s">
        <v>175</v>
      </c>
      <c r="F15" s="79" t="s">
        <v>175</v>
      </c>
      <c r="G15" s="79" t="s">
        <v>175</v>
      </c>
      <c r="H15" s="79" t="s">
        <v>175</v>
      </c>
      <c r="I15" s="358" t="s">
        <v>198</v>
      </c>
      <c r="J15" s="358" t="s">
        <v>184</v>
      </c>
      <c r="K15" s="358">
        <v>7</v>
      </c>
      <c r="L15" s="101" t="s">
        <v>533</v>
      </c>
      <c r="M15" s="92" t="s">
        <v>206</v>
      </c>
      <c r="N15" s="791" t="s">
        <v>85</v>
      </c>
      <c r="O15" s="791"/>
      <c r="P15" s="792"/>
      <c r="Q15" s="792"/>
      <c r="R15" s="791">
        <v>0.81736111111111109</v>
      </c>
      <c r="S15" s="791">
        <v>0.82708333333333339</v>
      </c>
      <c r="T15" s="792"/>
      <c r="U15" s="792"/>
      <c r="V15" s="791">
        <v>0.83263888888888893</v>
      </c>
      <c r="W15" s="791"/>
      <c r="X15" s="791"/>
      <c r="Y15" s="791"/>
      <c r="Z15" s="791">
        <v>0.88958333333333339</v>
      </c>
      <c r="AA15" s="791">
        <v>0.94374999999999998</v>
      </c>
      <c r="AB15" s="791"/>
      <c r="AC15" s="791"/>
      <c r="AD15" s="791">
        <v>0.9458333333333333</v>
      </c>
    </row>
    <row r="16" spans="1:34" s="56" customFormat="1" ht="11.25" x14ac:dyDescent="0.2">
      <c r="B16" s="326"/>
      <c r="C16" s="326"/>
      <c r="D16" s="326"/>
      <c r="E16" s="326"/>
      <c r="F16" s="326"/>
      <c r="G16" s="326"/>
      <c r="H16" s="326"/>
      <c r="I16" s="844" t="s">
        <v>302</v>
      </c>
      <c r="J16" s="845" t="s">
        <v>300</v>
      </c>
      <c r="K16" s="846"/>
      <c r="L16" s="846"/>
      <c r="M16" s="846"/>
      <c r="N16" s="328"/>
      <c r="O16" s="328"/>
      <c r="P16" s="329"/>
      <c r="Q16" s="329"/>
      <c r="R16" s="328"/>
      <c r="S16" s="328"/>
      <c r="T16" s="329"/>
      <c r="U16" s="329"/>
      <c r="V16" s="328"/>
      <c r="W16" s="328"/>
      <c r="X16" s="328"/>
      <c r="Y16" s="328"/>
      <c r="Z16" s="328"/>
      <c r="AA16" s="328"/>
      <c r="AB16" s="328"/>
      <c r="AC16" s="328"/>
      <c r="AD16" s="328"/>
      <c r="AE16" s="328"/>
      <c r="AF16" s="328"/>
      <c r="AG16" s="328"/>
      <c r="AH16" s="328"/>
    </row>
    <row r="17" spans="1:34" s="73" customFormat="1" ht="11.25" x14ac:dyDescent="0.2">
      <c r="B17" s="860">
        <v>1</v>
      </c>
      <c r="C17" s="860">
        <v>2</v>
      </c>
      <c r="D17" s="860">
        <v>3</v>
      </c>
      <c r="E17" s="860">
        <v>4</v>
      </c>
      <c r="F17" s="860">
        <v>5</v>
      </c>
      <c r="G17" s="860">
        <v>6</v>
      </c>
      <c r="H17" s="860">
        <v>7</v>
      </c>
      <c r="I17" s="1003" t="s">
        <v>158</v>
      </c>
      <c r="J17" s="1003" t="s">
        <v>159</v>
      </c>
      <c r="K17" s="1003" t="s">
        <v>160</v>
      </c>
      <c r="L17" s="1010" t="s">
        <v>161</v>
      </c>
      <c r="M17" s="1011"/>
      <c r="N17" s="1011"/>
      <c r="O17" s="1003" t="s">
        <v>302</v>
      </c>
      <c r="P17" s="1004"/>
      <c r="Q17" s="1004"/>
      <c r="R17" s="1004"/>
      <c r="S17" s="1003" t="s">
        <v>595</v>
      </c>
      <c r="T17" s="1004"/>
      <c r="U17" s="1004"/>
      <c r="V17" s="1004"/>
      <c r="W17" s="1003" t="s">
        <v>596</v>
      </c>
      <c r="X17" s="1004"/>
      <c r="Y17" s="1004"/>
      <c r="Z17" s="1004"/>
      <c r="AA17" s="1003" t="s">
        <v>598</v>
      </c>
      <c r="AB17" s="1004"/>
      <c r="AC17" s="1004"/>
      <c r="AD17" s="1004"/>
      <c r="AE17" s="1003" t="s">
        <v>300</v>
      </c>
      <c r="AF17" s="1004"/>
      <c r="AG17" s="1004"/>
      <c r="AH17" s="1004"/>
    </row>
    <row r="18" spans="1:34" s="73" customFormat="1" ht="11.25" x14ac:dyDescent="0.2">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c r="W18" s="860" t="s">
        <v>171</v>
      </c>
      <c r="X18" s="860" t="s">
        <v>172</v>
      </c>
      <c r="Y18" s="860" t="s">
        <v>173</v>
      </c>
      <c r="Z18" s="860" t="s">
        <v>174</v>
      </c>
      <c r="AA18" s="860" t="s">
        <v>171</v>
      </c>
      <c r="AB18" s="860" t="s">
        <v>172</v>
      </c>
      <c r="AC18" s="860" t="s">
        <v>173</v>
      </c>
      <c r="AD18" s="860" t="s">
        <v>174</v>
      </c>
      <c r="AE18" s="860" t="s">
        <v>171</v>
      </c>
      <c r="AF18" s="860" t="s">
        <v>172</v>
      </c>
      <c r="AG18" s="860" t="s">
        <v>173</v>
      </c>
      <c r="AH18" s="860" t="s">
        <v>174</v>
      </c>
    </row>
    <row r="19" spans="1:34" s="73" customFormat="1" ht="33.75" x14ac:dyDescent="0.2">
      <c r="B19" s="358" t="s">
        <v>175</v>
      </c>
      <c r="C19" s="358" t="s">
        <v>175</v>
      </c>
      <c r="D19" s="358" t="s">
        <v>175</v>
      </c>
      <c r="E19" s="358" t="s">
        <v>175</v>
      </c>
      <c r="F19" s="358" t="s">
        <v>175</v>
      </c>
      <c r="G19" s="358" t="s">
        <v>175</v>
      </c>
      <c r="H19" s="358" t="s">
        <v>175</v>
      </c>
      <c r="I19" s="358" t="s">
        <v>198</v>
      </c>
      <c r="J19" s="358" t="s">
        <v>184</v>
      </c>
      <c r="K19" s="358">
        <v>7</v>
      </c>
      <c r="L19" s="101"/>
      <c r="M19" s="92" t="s">
        <v>206</v>
      </c>
      <c r="N19" s="791" t="s">
        <v>85</v>
      </c>
      <c r="O19" s="791">
        <v>6.2499999999999995E-3</v>
      </c>
      <c r="P19" s="791"/>
      <c r="Q19" s="791"/>
      <c r="R19" s="791">
        <v>9.7222222222222224E-3</v>
      </c>
      <c r="S19" s="791">
        <v>6.5972222222222224E-2</v>
      </c>
      <c r="T19" s="791"/>
      <c r="U19" s="791"/>
      <c r="V19" s="791">
        <v>7.0833333333333331E-2</v>
      </c>
      <c r="W19" s="791">
        <v>0.10902777777777778</v>
      </c>
      <c r="X19" s="791"/>
      <c r="Y19" s="791"/>
      <c r="Z19" s="791">
        <v>0.1111111111111111</v>
      </c>
      <c r="AA19" s="791">
        <v>0.125</v>
      </c>
      <c r="AB19" s="791"/>
      <c r="AC19" s="791"/>
      <c r="AD19" s="791">
        <v>0.13263888888888889</v>
      </c>
      <c r="AE19" s="791">
        <v>0.27291666666666664</v>
      </c>
      <c r="AF19" s="791"/>
      <c r="AG19" s="791"/>
      <c r="AH19" s="791"/>
    </row>
    <row r="20" spans="1:34" s="56" customFormat="1" ht="11.25" x14ac:dyDescent="0.2">
      <c r="B20" s="326"/>
      <c r="C20" s="326"/>
      <c r="D20" s="326"/>
      <c r="E20" s="326"/>
      <c r="F20" s="326"/>
      <c r="G20" s="326"/>
      <c r="H20" s="326"/>
      <c r="I20" s="326"/>
      <c r="J20" s="326"/>
      <c r="K20" s="326"/>
      <c r="L20" s="327"/>
      <c r="M20" s="332"/>
      <c r="N20" s="328"/>
      <c r="O20" s="328"/>
      <c r="P20" s="329"/>
      <c r="Q20" s="329"/>
      <c r="R20" s="328"/>
      <c r="S20" s="328"/>
      <c r="T20" s="329"/>
      <c r="U20" s="329"/>
      <c r="V20" s="328"/>
      <c r="W20" s="328"/>
      <c r="X20" s="328"/>
      <c r="Y20" s="328"/>
      <c r="Z20" s="328"/>
      <c r="AA20" s="328"/>
      <c r="AB20" s="328"/>
      <c r="AC20" s="328"/>
      <c r="AD20" s="328"/>
      <c r="AE20" s="328"/>
      <c r="AF20" s="328"/>
      <c r="AG20" s="328"/>
      <c r="AH20" s="328"/>
    </row>
    <row r="21" spans="1:34" s="56" customFormat="1" ht="11.25" x14ac:dyDescent="0.2">
      <c r="B21" s="326"/>
      <c r="C21" s="326"/>
      <c r="D21" s="326"/>
      <c r="E21" s="326"/>
      <c r="F21" s="326"/>
      <c r="G21" s="326"/>
      <c r="H21" s="326"/>
      <c r="I21" s="326"/>
      <c r="J21" s="326"/>
      <c r="K21" s="326"/>
      <c r="L21" s="327"/>
      <c r="M21" s="332"/>
      <c r="N21" s="328"/>
      <c r="O21" s="328"/>
      <c r="P21" s="329"/>
      <c r="Q21" s="329"/>
      <c r="R21" s="328"/>
      <c r="S21" s="328"/>
      <c r="T21" s="329"/>
      <c r="U21" s="329"/>
      <c r="V21" s="328"/>
      <c r="W21" s="328"/>
      <c r="X21" s="328"/>
      <c r="Y21" s="328"/>
      <c r="Z21" s="328"/>
      <c r="AA21" s="328"/>
      <c r="AB21" s="328"/>
      <c r="AC21" s="328"/>
      <c r="AD21" s="328"/>
      <c r="AE21" s="328"/>
      <c r="AF21" s="328"/>
      <c r="AG21" s="328"/>
      <c r="AH21" s="328"/>
    </row>
    <row r="22" spans="1:34" x14ac:dyDescent="0.2">
      <c r="A22" s="578" t="s">
        <v>178</v>
      </c>
    </row>
    <row r="23" spans="1:34" ht="15.75" x14ac:dyDescent="0.25">
      <c r="A23" s="54"/>
      <c r="I23" s="70" t="s">
        <v>232</v>
      </c>
      <c r="J23" s="63" t="s">
        <v>233</v>
      </c>
    </row>
    <row r="24" spans="1:34" ht="15.75" x14ac:dyDescent="0.25">
      <c r="A24" s="186"/>
      <c r="J24" s="70"/>
      <c r="K24" s="63"/>
    </row>
    <row r="25" spans="1:34" x14ac:dyDescent="0.2">
      <c r="I25" s="23" t="s">
        <v>300</v>
      </c>
      <c r="J25" s="844" t="s">
        <v>302</v>
      </c>
      <c r="K25" s="847"/>
      <c r="L25" s="847"/>
      <c r="M25" s="847"/>
      <c r="N25" s="342"/>
    </row>
    <row r="26" spans="1:34" x14ac:dyDescent="0.2">
      <c r="B26" s="860">
        <v>1</v>
      </c>
      <c r="C26" s="860">
        <v>2</v>
      </c>
      <c r="D26" s="860">
        <v>3</v>
      </c>
      <c r="E26" s="860">
        <v>4</v>
      </c>
      <c r="F26" s="860">
        <v>5</v>
      </c>
      <c r="G26" s="860">
        <v>6</v>
      </c>
      <c r="H26" s="860">
        <v>7</v>
      </c>
      <c r="I26" s="1003" t="s">
        <v>158</v>
      </c>
      <c r="J26" s="1003" t="s">
        <v>159</v>
      </c>
      <c r="K26" s="1003" t="s">
        <v>160</v>
      </c>
      <c r="L26" s="1010" t="s">
        <v>161</v>
      </c>
      <c r="M26" s="1013"/>
      <c r="N26" s="1013"/>
      <c r="O26" s="1003" t="s">
        <v>300</v>
      </c>
      <c r="P26" s="1004"/>
      <c r="Q26" s="1004"/>
      <c r="R26" s="1004"/>
      <c r="S26" s="1003" t="s">
        <v>598</v>
      </c>
      <c r="T26" s="1004"/>
      <c r="U26" s="1004"/>
      <c r="V26" s="1004"/>
      <c r="W26" s="1003" t="s">
        <v>596</v>
      </c>
      <c r="X26" s="1004"/>
      <c r="Y26" s="1004"/>
      <c r="Z26" s="1004"/>
      <c r="AA26" s="1003" t="s">
        <v>595</v>
      </c>
      <c r="AB26" s="1004"/>
      <c r="AC26" s="1004"/>
      <c r="AD26" s="1004"/>
      <c r="AE26" s="1003" t="s">
        <v>302</v>
      </c>
      <c r="AF26" s="1004"/>
      <c r="AG26" s="1004"/>
      <c r="AH26" s="1004"/>
    </row>
    <row r="27" spans="1:34" x14ac:dyDescent="0.2">
      <c r="B27" s="860" t="s">
        <v>162</v>
      </c>
      <c r="C27" s="860" t="s">
        <v>163</v>
      </c>
      <c r="D27" s="860" t="s">
        <v>164</v>
      </c>
      <c r="E27" s="860" t="s">
        <v>165</v>
      </c>
      <c r="F27" s="860" t="s">
        <v>166</v>
      </c>
      <c r="G27" s="860" t="s">
        <v>167</v>
      </c>
      <c r="H27" s="860" t="s">
        <v>168</v>
      </c>
      <c r="I27" s="1003"/>
      <c r="J27" s="1003"/>
      <c r="K27" s="1003"/>
      <c r="L27" s="860" t="s">
        <v>52</v>
      </c>
      <c r="M27" s="860"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c r="AE27" s="860" t="s">
        <v>171</v>
      </c>
      <c r="AF27" s="860" t="s">
        <v>172</v>
      </c>
      <c r="AG27" s="860" t="s">
        <v>173</v>
      </c>
      <c r="AH27" s="860" t="s">
        <v>174</v>
      </c>
    </row>
    <row r="28" spans="1:34" ht="33.75" x14ac:dyDescent="0.2">
      <c r="B28" s="358" t="s">
        <v>175</v>
      </c>
      <c r="C28" s="358" t="s">
        <v>175</v>
      </c>
      <c r="D28" s="358" t="s">
        <v>175</v>
      </c>
      <c r="E28" s="358" t="s">
        <v>175</v>
      </c>
      <c r="F28" s="358" t="s">
        <v>175</v>
      </c>
      <c r="G28" s="358" t="s">
        <v>175</v>
      </c>
      <c r="H28" s="358" t="s">
        <v>175</v>
      </c>
      <c r="I28" s="358" t="s">
        <v>232</v>
      </c>
      <c r="J28" s="358" t="s">
        <v>184</v>
      </c>
      <c r="K28" s="358">
        <v>7</v>
      </c>
      <c r="L28" s="101"/>
      <c r="M28" s="131" t="s">
        <v>233</v>
      </c>
      <c r="N28" s="358"/>
      <c r="O28" s="791"/>
      <c r="P28" s="791"/>
      <c r="Q28" s="791"/>
      <c r="R28" s="791">
        <v>0.17847222222222223</v>
      </c>
      <c r="S28" s="791">
        <v>0.34583333333333338</v>
      </c>
      <c r="T28" s="791"/>
      <c r="U28" s="791"/>
      <c r="V28" s="791">
        <v>0.37083333333333335</v>
      </c>
      <c r="W28" s="791">
        <v>0.3833333333333333</v>
      </c>
      <c r="X28" s="791"/>
      <c r="Y28" s="791"/>
      <c r="Z28" s="791">
        <v>0.38541666666666669</v>
      </c>
      <c r="AA28" s="791">
        <v>0.43055555555555558</v>
      </c>
      <c r="AB28" s="791"/>
      <c r="AC28" s="791"/>
      <c r="AD28" s="791">
        <v>0.45</v>
      </c>
      <c r="AE28" s="791">
        <v>0.5083333333333333</v>
      </c>
      <c r="AF28" s="791"/>
      <c r="AG28" s="791"/>
      <c r="AH28" s="791">
        <v>0.5180555555555556</v>
      </c>
    </row>
    <row r="29" spans="1:34" customFormat="1" ht="15.75" x14ac:dyDescent="0.25">
      <c r="A29" s="20"/>
      <c r="B29" s="93"/>
      <c r="C29" s="93"/>
      <c r="D29" s="93"/>
      <c r="E29" s="93"/>
      <c r="F29" s="93"/>
      <c r="G29" s="93"/>
      <c r="H29" s="93"/>
      <c r="I29" s="23" t="s">
        <v>30</v>
      </c>
      <c r="J29" s="108" t="s">
        <v>48</v>
      </c>
      <c r="K29" s="72"/>
      <c r="L29" s="93"/>
      <c r="M29" s="93"/>
      <c r="N29" s="93"/>
      <c r="O29" s="93"/>
      <c r="P29" s="93"/>
      <c r="Q29" s="93"/>
      <c r="R29" s="93"/>
      <c r="S29" s="93"/>
      <c r="T29" s="93"/>
      <c r="U29" s="93"/>
      <c r="V29" s="93"/>
      <c r="W29" s="93"/>
      <c r="X29" s="93"/>
      <c r="Y29" s="93"/>
      <c r="Z29" s="93"/>
    </row>
    <row r="30" spans="1:34" customFormat="1" ht="15.75" x14ac:dyDescent="0.25">
      <c r="A30" s="20"/>
      <c r="B30" s="860">
        <v>1</v>
      </c>
      <c r="C30" s="860">
        <v>2</v>
      </c>
      <c r="D30" s="860">
        <v>3</v>
      </c>
      <c r="E30" s="860">
        <v>4</v>
      </c>
      <c r="F30" s="860">
        <v>5</v>
      </c>
      <c r="G30" s="860">
        <v>6</v>
      </c>
      <c r="H30" s="860">
        <v>7</v>
      </c>
      <c r="I30" s="1003" t="s">
        <v>158</v>
      </c>
      <c r="J30" s="1003" t="s">
        <v>159</v>
      </c>
      <c r="K30" s="1003" t="s">
        <v>160</v>
      </c>
      <c r="L30" s="1010" t="s">
        <v>161</v>
      </c>
      <c r="M30" s="1013"/>
      <c r="N30" s="1013"/>
      <c r="O30" s="1003" t="s">
        <v>30</v>
      </c>
      <c r="P30" s="1003"/>
      <c r="Q30" s="1003"/>
      <c r="R30" s="1003"/>
      <c r="S30" s="1012" t="s">
        <v>121</v>
      </c>
      <c r="T30" s="1012"/>
      <c r="U30" s="1012"/>
      <c r="V30" s="1012"/>
      <c r="W30" s="1012" t="s">
        <v>29</v>
      </c>
      <c r="X30" s="1012"/>
      <c r="Y30" s="1012"/>
      <c r="Z30" s="1012"/>
      <c r="AA30" s="1012" t="s">
        <v>48</v>
      </c>
      <c r="AB30" s="1012"/>
      <c r="AC30" s="1012"/>
      <c r="AD30" s="1012"/>
    </row>
    <row r="31" spans="1:34" customFormat="1" ht="15.75" x14ac:dyDescent="0.25">
      <c r="A31" s="20"/>
      <c r="B31" s="860" t="s">
        <v>162</v>
      </c>
      <c r="C31" s="860" t="s">
        <v>163</v>
      </c>
      <c r="D31" s="860" t="s">
        <v>164</v>
      </c>
      <c r="E31" s="860" t="s">
        <v>165</v>
      </c>
      <c r="F31" s="860" t="s">
        <v>166</v>
      </c>
      <c r="G31" s="860" t="s">
        <v>167</v>
      </c>
      <c r="H31" s="860" t="s">
        <v>168</v>
      </c>
      <c r="I31" s="1003"/>
      <c r="J31" s="1003"/>
      <c r="K31" s="1003"/>
      <c r="L31" s="860" t="s">
        <v>52</v>
      </c>
      <c r="M31" s="860" t="s">
        <v>169</v>
      </c>
      <c r="N31" s="860" t="s">
        <v>170</v>
      </c>
      <c r="O31" s="860" t="s">
        <v>171</v>
      </c>
      <c r="P31" s="860" t="s">
        <v>172</v>
      </c>
      <c r="Q31" s="860" t="s">
        <v>173</v>
      </c>
      <c r="R31" s="860" t="s">
        <v>174</v>
      </c>
      <c r="S31" s="860" t="s">
        <v>171</v>
      </c>
      <c r="T31" s="860" t="s">
        <v>172</v>
      </c>
      <c r="U31" s="860" t="s">
        <v>173</v>
      </c>
      <c r="V31" s="860" t="s">
        <v>174</v>
      </c>
      <c r="W31" s="860" t="s">
        <v>171</v>
      </c>
      <c r="X31" s="860" t="s">
        <v>172</v>
      </c>
      <c r="Y31" s="860" t="s">
        <v>173</v>
      </c>
      <c r="Z31" s="860" t="s">
        <v>174</v>
      </c>
      <c r="AA31" s="860" t="s">
        <v>171</v>
      </c>
      <c r="AB31" s="860" t="s">
        <v>172</v>
      </c>
      <c r="AC31" s="860" t="s">
        <v>173</v>
      </c>
      <c r="AD31" s="860" t="s">
        <v>174</v>
      </c>
    </row>
    <row r="32" spans="1:34" customFormat="1" ht="22.35" customHeight="1" x14ac:dyDescent="0.25">
      <c r="A32" s="20"/>
      <c r="B32" s="358" t="s">
        <v>175</v>
      </c>
      <c r="C32" s="358" t="s">
        <v>175</v>
      </c>
      <c r="D32" s="358" t="s">
        <v>175</v>
      </c>
      <c r="E32" s="358" t="s">
        <v>175</v>
      </c>
      <c r="F32" s="358" t="s">
        <v>175</v>
      </c>
      <c r="G32" s="358" t="s">
        <v>175</v>
      </c>
      <c r="H32" s="358" t="s">
        <v>175</v>
      </c>
      <c r="I32" s="358" t="s">
        <v>232</v>
      </c>
      <c r="J32" s="358" t="s">
        <v>184</v>
      </c>
      <c r="K32" s="358">
        <v>7</v>
      </c>
      <c r="L32" s="101" t="s">
        <v>534</v>
      </c>
      <c r="M32" s="131" t="s">
        <v>233</v>
      </c>
      <c r="N32" s="358" t="s">
        <v>85</v>
      </c>
      <c r="O32" s="83">
        <v>0.60972222222222217</v>
      </c>
      <c r="P32" s="84"/>
      <c r="Q32" s="84"/>
      <c r="R32" s="100">
        <v>0.61527777777777781</v>
      </c>
      <c r="S32" s="103"/>
      <c r="T32" s="103"/>
      <c r="U32" s="358"/>
      <c r="V32" s="103">
        <v>0.66805555555555562</v>
      </c>
      <c r="W32" s="103">
        <v>0.71944444444444444</v>
      </c>
      <c r="X32" s="358"/>
      <c r="Y32" s="64"/>
      <c r="Z32" s="103">
        <v>0.72638888888888886</v>
      </c>
      <c r="AA32" s="103">
        <v>0.73611111111111116</v>
      </c>
      <c r="AB32" s="358"/>
      <c r="AC32" s="358"/>
      <c r="AD32" s="103"/>
    </row>
    <row r="33" spans="2:34" s="89" customFormat="1" ht="16.5" customHeight="1" x14ac:dyDescent="0.2">
      <c r="B33" s="138"/>
      <c r="C33" s="138"/>
      <c r="D33" s="138"/>
      <c r="E33" s="138"/>
      <c r="F33" s="138"/>
      <c r="G33" s="138"/>
      <c r="H33" s="138"/>
      <c r="I33" s="34" t="s">
        <v>15</v>
      </c>
      <c r="J33" s="23" t="s">
        <v>11</v>
      </c>
      <c r="K33" s="140"/>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row>
    <row r="34" spans="2:34" s="91" customFormat="1" x14ac:dyDescent="0.2">
      <c r="B34" s="879">
        <v>1</v>
      </c>
      <c r="C34" s="879">
        <v>2</v>
      </c>
      <c r="D34" s="879">
        <v>3</v>
      </c>
      <c r="E34" s="879">
        <v>4</v>
      </c>
      <c r="F34" s="879">
        <v>5</v>
      </c>
      <c r="G34" s="879">
        <v>6</v>
      </c>
      <c r="H34" s="879">
        <v>7</v>
      </c>
      <c r="I34" s="1019" t="s">
        <v>158</v>
      </c>
      <c r="J34" s="1019" t="s">
        <v>159</v>
      </c>
      <c r="K34" s="1019" t="s">
        <v>160</v>
      </c>
      <c r="L34" s="1020" t="s">
        <v>161</v>
      </c>
      <c r="M34" s="1021"/>
      <c r="N34" s="1021"/>
      <c r="O34" s="1019" t="s">
        <v>15</v>
      </c>
      <c r="P34" s="1019"/>
      <c r="Q34" s="1019"/>
      <c r="R34" s="1019"/>
      <c r="S34" s="1019" t="s">
        <v>115</v>
      </c>
      <c r="T34" s="1019"/>
      <c r="U34" s="1019"/>
      <c r="V34" s="1019"/>
      <c r="W34" s="1019" t="s">
        <v>194</v>
      </c>
      <c r="X34" s="1019"/>
      <c r="Y34" s="1019"/>
      <c r="Z34" s="1019"/>
      <c r="AA34" s="1019" t="s">
        <v>278</v>
      </c>
      <c r="AB34" s="1019"/>
      <c r="AC34" s="1019"/>
      <c r="AD34" s="1019"/>
      <c r="AE34" s="1019" t="s">
        <v>11</v>
      </c>
      <c r="AF34" s="1019"/>
      <c r="AG34" s="1019"/>
      <c r="AH34" s="1019"/>
    </row>
    <row r="35" spans="2:34" s="91" customFormat="1" x14ac:dyDescent="0.2">
      <c r="B35" s="879" t="s">
        <v>162</v>
      </c>
      <c r="C35" s="879" t="s">
        <v>163</v>
      </c>
      <c r="D35" s="879" t="s">
        <v>164</v>
      </c>
      <c r="E35" s="879" t="s">
        <v>165</v>
      </c>
      <c r="F35" s="879" t="s">
        <v>166</v>
      </c>
      <c r="G35" s="879" t="s">
        <v>167</v>
      </c>
      <c r="H35" s="879" t="s">
        <v>168</v>
      </c>
      <c r="I35" s="1019"/>
      <c r="J35" s="1019"/>
      <c r="K35" s="1019"/>
      <c r="L35" s="879" t="s">
        <v>52</v>
      </c>
      <c r="M35" s="879" t="s">
        <v>169</v>
      </c>
      <c r="N35" s="879" t="s">
        <v>170</v>
      </c>
      <c r="O35" s="879" t="s">
        <v>171</v>
      </c>
      <c r="P35" s="879" t="s">
        <v>172</v>
      </c>
      <c r="Q35" s="879" t="s">
        <v>173</v>
      </c>
      <c r="R35" s="879" t="s">
        <v>174</v>
      </c>
      <c r="S35" s="879" t="s">
        <v>171</v>
      </c>
      <c r="T35" s="879" t="s">
        <v>172</v>
      </c>
      <c r="U35" s="879" t="s">
        <v>173</v>
      </c>
      <c r="V35" s="879" t="s">
        <v>174</v>
      </c>
      <c r="W35" s="879" t="s">
        <v>171</v>
      </c>
      <c r="X35" s="879" t="s">
        <v>172</v>
      </c>
      <c r="Y35" s="879" t="s">
        <v>173</v>
      </c>
      <c r="Z35" s="879" t="s">
        <v>174</v>
      </c>
      <c r="AA35" s="879" t="s">
        <v>171</v>
      </c>
      <c r="AB35" s="879" t="s">
        <v>172</v>
      </c>
      <c r="AC35" s="879" t="s">
        <v>173</v>
      </c>
      <c r="AD35" s="879" t="s">
        <v>174</v>
      </c>
      <c r="AE35" s="879" t="s">
        <v>171</v>
      </c>
      <c r="AF35" s="879" t="s">
        <v>172</v>
      </c>
      <c r="AG35" s="879" t="s">
        <v>173</v>
      </c>
      <c r="AH35" s="879" t="s">
        <v>174</v>
      </c>
    </row>
    <row r="36" spans="2:34" s="77" customFormat="1" ht="101.25" x14ac:dyDescent="0.2">
      <c r="B36" s="79" t="s">
        <v>175</v>
      </c>
      <c r="C36" s="79" t="s">
        <v>175</v>
      </c>
      <c r="D36" s="79" t="s">
        <v>175</v>
      </c>
      <c r="E36" s="79" t="s">
        <v>175</v>
      </c>
      <c r="F36" s="79" t="s">
        <v>175</v>
      </c>
      <c r="G36" s="79" t="s">
        <v>175</v>
      </c>
      <c r="H36" s="79" t="s">
        <v>175</v>
      </c>
      <c r="I36" s="79" t="s">
        <v>232</v>
      </c>
      <c r="J36" s="79" t="s">
        <v>184</v>
      </c>
      <c r="K36" s="79">
        <v>7</v>
      </c>
      <c r="L36" s="79">
        <v>99836</v>
      </c>
      <c r="M36" s="142" t="s">
        <v>247</v>
      </c>
      <c r="N36" s="79" t="s">
        <v>205</v>
      </c>
      <c r="O36" s="84"/>
      <c r="P36" s="83"/>
      <c r="Q36" s="80"/>
      <c r="R36" s="85">
        <v>0.73611111111111116</v>
      </c>
      <c r="S36" s="80"/>
      <c r="T36" s="80"/>
      <c r="U36" s="80"/>
      <c r="V36" s="85">
        <v>0.74236111111111114</v>
      </c>
      <c r="W36" s="85">
        <v>0.76666666666666661</v>
      </c>
      <c r="X36" s="80"/>
      <c r="Y36" s="80"/>
      <c r="Z36" s="85">
        <v>0.7680555555555556</v>
      </c>
      <c r="AA36" s="85">
        <v>0.83472222222222225</v>
      </c>
      <c r="AB36" s="80"/>
      <c r="AC36" s="80"/>
      <c r="AD36" s="85">
        <v>0.83680555555555547</v>
      </c>
      <c r="AE36" s="85">
        <v>0.96388888888888891</v>
      </c>
      <c r="AF36" s="80"/>
      <c r="AG36" s="80"/>
      <c r="AH36" s="85"/>
    </row>
    <row r="37" spans="2:34" s="89" customFormat="1" x14ac:dyDescent="0.2">
      <c r="B37" s="93"/>
      <c r="C37" s="93"/>
      <c r="D37" s="93"/>
      <c r="E37" s="93"/>
      <c r="F37" s="93"/>
      <c r="G37" s="93"/>
      <c r="H37" s="93"/>
      <c r="I37" s="23" t="s">
        <v>11</v>
      </c>
      <c r="J37" s="23" t="s">
        <v>13</v>
      </c>
      <c r="K37" s="72"/>
      <c r="L37" s="72"/>
      <c r="M37" s="72"/>
      <c r="N37" s="93"/>
      <c r="O37" s="93"/>
      <c r="P37" s="93"/>
      <c r="Q37" s="93"/>
      <c r="R37" s="93"/>
      <c r="S37" s="93"/>
      <c r="T37" s="93"/>
      <c r="U37" s="93"/>
      <c r="V37" s="93"/>
      <c r="W37" s="93"/>
      <c r="X37" s="93"/>
      <c r="Y37" s="93"/>
      <c r="Z37" s="93"/>
    </row>
    <row r="38" spans="2:34" s="91" customFormat="1" x14ac:dyDescent="0.2">
      <c r="B38" s="860">
        <v>1</v>
      </c>
      <c r="C38" s="860">
        <v>2</v>
      </c>
      <c r="D38" s="860">
        <v>3</v>
      </c>
      <c r="E38" s="860">
        <v>4</v>
      </c>
      <c r="F38" s="860">
        <v>5</v>
      </c>
      <c r="G38" s="860">
        <v>6</v>
      </c>
      <c r="H38" s="860">
        <v>7</v>
      </c>
      <c r="I38" s="1003" t="s">
        <v>158</v>
      </c>
      <c r="J38" s="1003" t="s">
        <v>159</v>
      </c>
      <c r="K38" s="1003" t="s">
        <v>160</v>
      </c>
      <c r="L38" s="1010" t="s">
        <v>161</v>
      </c>
      <c r="M38" s="1013"/>
      <c r="N38" s="1013"/>
      <c r="O38" s="1003" t="s">
        <v>11</v>
      </c>
      <c r="P38" s="1003"/>
      <c r="Q38" s="1003"/>
      <c r="R38" s="1003"/>
      <c r="S38" s="1003" t="s">
        <v>120</v>
      </c>
      <c r="T38" s="1003"/>
      <c r="U38" s="1003"/>
      <c r="V38" s="1003"/>
      <c r="W38" s="1005" t="s">
        <v>215</v>
      </c>
      <c r="X38" s="1006"/>
      <c r="Y38" s="1006"/>
      <c r="Z38" s="1007"/>
      <c r="AA38" s="1003" t="s">
        <v>13</v>
      </c>
      <c r="AB38" s="1003"/>
      <c r="AC38" s="1003"/>
      <c r="AD38" s="1003"/>
    </row>
    <row r="39" spans="2:34" s="91" customFormat="1" x14ac:dyDescent="0.2">
      <c r="B39" s="860" t="s">
        <v>162</v>
      </c>
      <c r="C39" s="860" t="s">
        <v>163</v>
      </c>
      <c r="D39" s="860" t="s">
        <v>164</v>
      </c>
      <c r="E39" s="860" t="s">
        <v>165</v>
      </c>
      <c r="F39" s="860" t="s">
        <v>166</v>
      </c>
      <c r="G39" s="860" t="s">
        <v>167</v>
      </c>
      <c r="H39" s="860" t="s">
        <v>168</v>
      </c>
      <c r="I39" s="1003"/>
      <c r="J39" s="1003"/>
      <c r="K39" s="1003"/>
      <c r="L39" s="860" t="s">
        <v>52</v>
      </c>
      <c r="M39" s="860" t="s">
        <v>169</v>
      </c>
      <c r="N39" s="860" t="s">
        <v>170</v>
      </c>
      <c r="O39" s="860" t="s">
        <v>171</v>
      </c>
      <c r="P39" s="860" t="s">
        <v>172</v>
      </c>
      <c r="Q39" s="860" t="s">
        <v>173</v>
      </c>
      <c r="R39" s="860" t="s">
        <v>174</v>
      </c>
      <c r="S39" s="860" t="s">
        <v>171</v>
      </c>
      <c r="T39" s="860" t="s">
        <v>172</v>
      </c>
      <c r="U39" s="860" t="s">
        <v>173</v>
      </c>
      <c r="V39" s="860" t="s">
        <v>174</v>
      </c>
      <c r="W39" s="860" t="s">
        <v>171</v>
      </c>
      <c r="X39" s="860" t="s">
        <v>172</v>
      </c>
      <c r="Y39" s="860" t="s">
        <v>173</v>
      </c>
      <c r="Z39" s="860" t="s">
        <v>174</v>
      </c>
      <c r="AA39" s="860" t="s">
        <v>171</v>
      </c>
      <c r="AB39" s="860" t="s">
        <v>172</v>
      </c>
      <c r="AC39" s="860" t="s">
        <v>173</v>
      </c>
      <c r="AD39" s="860" t="s">
        <v>174</v>
      </c>
    </row>
    <row r="40" spans="2:34" s="77" customFormat="1" ht="101.25" x14ac:dyDescent="0.2">
      <c r="B40" s="79" t="s">
        <v>175</v>
      </c>
      <c r="C40" s="79" t="s">
        <v>175</v>
      </c>
      <c r="D40" s="79" t="s">
        <v>175</v>
      </c>
      <c r="E40" s="79" t="s">
        <v>175</v>
      </c>
      <c r="F40" s="79" t="s">
        <v>175</v>
      </c>
      <c r="G40" s="79" t="s">
        <v>175</v>
      </c>
      <c r="H40" s="79" t="s">
        <v>175</v>
      </c>
      <c r="I40" s="79" t="s">
        <v>232</v>
      </c>
      <c r="J40" s="79" t="s">
        <v>184</v>
      </c>
      <c r="K40" s="79">
        <v>7</v>
      </c>
      <c r="L40" s="79">
        <v>99836</v>
      </c>
      <c r="M40" s="81" t="s">
        <v>247</v>
      </c>
      <c r="N40" s="79" t="s">
        <v>205</v>
      </c>
      <c r="O40" s="80"/>
      <c r="P40" s="80"/>
      <c r="Q40" s="80"/>
      <c r="R40" s="85">
        <v>0.96388888888888891</v>
      </c>
      <c r="S40" s="80"/>
      <c r="T40" s="80"/>
      <c r="U40" s="80"/>
      <c r="V40" s="85">
        <v>0.97430555555555554</v>
      </c>
      <c r="W40" s="85">
        <v>4.6527777777777779E-2</v>
      </c>
      <c r="X40" s="80"/>
      <c r="Y40" s="80"/>
      <c r="Z40" s="83">
        <v>6.0416666666666667E-2</v>
      </c>
      <c r="AA40" s="83">
        <v>0.15138888888888888</v>
      </c>
      <c r="AB40" s="84"/>
      <c r="AC40" s="84"/>
      <c r="AD40" s="83"/>
    </row>
    <row r="41" spans="2:34" s="89" customFormat="1" x14ac:dyDescent="0.2">
      <c r="B41" s="93"/>
      <c r="C41" s="93"/>
      <c r="D41" s="93"/>
      <c r="E41" s="93"/>
      <c r="F41" s="93"/>
      <c r="G41" s="93"/>
      <c r="H41" s="93"/>
      <c r="I41" s="23" t="s">
        <v>13</v>
      </c>
      <c r="J41" s="23" t="s">
        <v>41</v>
      </c>
      <c r="K41" s="72"/>
      <c r="L41" s="93"/>
      <c r="M41" s="93"/>
      <c r="N41" s="93"/>
      <c r="O41" s="93"/>
      <c r="P41" s="93"/>
      <c r="Q41" s="93"/>
      <c r="R41" s="93"/>
      <c r="S41" s="93"/>
      <c r="T41" s="93"/>
      <c r="U41" s="93"/>
      <c r="V41" s="93"/>
    </row>
    <row r="42" spans="2:34" s="91" customFormat="1" x14ac:dyDescent="0.2">
      <c r="B42" s="860">
        <v>1</v>
      </c>
      <c r="C42" s="860">
        <v>2</v>
      </c>
      <c r="D42" s="860">
        <v>3</v>
      </c>
      <c r="E42" s="860">
        <v>4</v>
      </c>
      <c r="F42" s="860">
        <v>5</v>
      </c>
      <c r="G42" s="860">
        <v>6</v>
      </c>
      <c r="H42" s="860">
        <v>7</v>
      </c>
      <c r="I42" s="1003" t="s">
        <v>158</v>
      </c>
      <c r="J42" s="1003" t="s">
        <v>159</v>
      </c>
      <c r="K42" s="1003" t="s">
        <v>160</v>
      </c>
      <c r="L42" s="1010" t="s">
        <v>161</v>
      </c>
      <c r="M42" s="1013"/>
      <c r="N42" s="1013"/>
      <c r="O42" s="1003" t="s">
        <v>13</v>
      </c>
      <c r="P42" s="1003"/>
      <c r="Q42" s="1003"/>
      <c r="R42" s="1003"/>
      <c r="S42" s="1028" t="s">
        <v>41</v>
      </c>
      <c r="T42" s="1028"/>
      <c r="U42" s="1028"/>
      <c r="V42" s="1028"/>
    </row>
    <row r="43" spans="2:34" s="91" customFormat="1" x14ac:dyDescent="0.2">
      <c r="B43" s="860" t="s">
        <v>162</v>
      </c>
      <c r="C43" s="860" t="s">
        <v>163</v>
      </c>
      <c r="D43" s="860" t="s">
        <v>164</v>
      </c>
      <c r="E43" s="860" t="s">
        <v>165</v>
      </c>
      <c r="F43" s="860" t="s">
        <v>166</v>
      </c>
      <c r="G43" s="860" t="s">
        <v>167</v>
      </c>
      <c r="H43" s="860" t="s">
        <v>168</v>
      </c>
      <c r="I43" s="1003"/>
      <c r="J43" s="1003"/>
      <c r="K43" s="1003"/>
      <c r="L43" s="860" t="s">
        <v>52</v>
      </c>
      <c r="M43" s="860" t="s">
        <v>169</v>
      </c>
      <c r="N43" s="860" t="s">
        <v>170</v>
      </c>
      <c r="O43" s="860" t="s">
        <v>171</v>
      </c>
      <c r="P43" s="860" t="s">
        <v>172</v>
      </c>
      <c r="Q43" s="860" t="s">
        <v>173</v>
      </c>
      <c r="R43" s="860" t="s">
        <v>174</v>
      </c>
      <c r="S43" s="860" t="s">
        <v>171</v>
      </c>
      <c r="T43" s="860" t="s">
        <v>172</v>
      </c>
      <c r="U43" s="860" t="s">
        <v>173</v>
      </c>
      <c r="V43" s="860" t="s">
        <v>174</v>
      </c>
    </row>
    <row r="44" spans="2:34" s="77" customFormat="1" ht="33.75" x14ac:dyDescent="0.2">
      <c r="B44" s="79" t="s">
        <v>175</v>
      </c>
      <c r="C44" s="79" t="s">
        <v>175</v>
      </c>
      <c r="D44" s="79" t="s">
        <v>175</v>
      </c>
      <c r="E44" s="79" t="s">
        <v>175</v>
      </c>
      <c r="F44" s="79" t="s">
        <v>175</v>
      </c>
      <c r="G44" s="79" t="s">
        <v>175</v>
      </c>
      <c r="H44" s="79" t="s">
        <v>175</v>
      </c>
      <c r="I44" s="79" t="s">
        <v>232</v>
      </c>
      <c r="J44" s="79" t="s">
        <v>184</v>
      </c>
      <c r="K44" s="79">
        <v>7</v>
      </c>
      <c r="L44" s="79">
        <v>99836</v>
      </c>
      <c r="M44" s="146" t="s">
        <v>233</v>
      </c>
      <c r="N44" s="84" t="s">
        <v>205</v>
      </c>
      <c r="O44" s="84"/>
      <c r="P44" s="83"/>
      <c r="Q44" s="80"/>
      <c r="R44" s="85">
        <v>0.15277777777777776</v>
      </c>
      <c r="S44" s="85">
        <v>0.18958333333333333</v>
      </c>
      <c r="T44" s="80"/>
      <c r="U44" s="80"/>
      <c r="V44" s="80"/>
    </row>
  </sheetData>
  <mergeCells count="81">
    <mergeCell ref="I26:I27"/>
    <mergeCell ref="J26:J27"/>
    <mergeCell ref="K26:K27"/>
    <mergeCell ref="L26:N26"/>
    <mergeCell ref="O26:R26"/>
    <mergeCell ref="I17:I18"/>
    <mergeCell ref="J17:J18"/>
    <mergeCell ref="K17:K18"/>
    <mergeCell ref="Y2:Z2"/>
    <mergeCell ref="O17:R17"/>
    <mergeCell ref="S17:V17"/>
    <mergeCell ref="W17:Z17"/>
    <mergeCell ref="O2:P2"/>
    <mergeCell ref="Q2:R2"/>
    <mergeCell ref="S2:T2"/>
    <mergeCell ref="U2:V2"/>
    <mergeCell ref="W2:X2"/>
    <mergeCell ref="I5:I6"/>
    <mergeCell ref="J5:J6"/>
    <mergeCell ref="S5:V5"/>
    <mergeCell ref="I13:I14"/>
    <mergeCell ref="AE5:AH5"/>
    <mergeCell ref="W13:Z13"/>
    <mergeCell ref="AA13:AD13"/>
    <mergeCell ref="AA30:AD30"/>
    <mergeCell ref="W30:Z30"/>
    <mergeCell ref="W9:Z9"/>
    <mergeCell ref="W5:Z5"/>
    <mergeCell ref="W26:Z26"/>
    <mergeCell ref="AA26:AD26"/>
    <mergeCell ref="AE26:AH26"/>
    <mergeCell ref="AE17:AH17"/>
    <mergeCell ref="AA17:AD17"/>
    <mergeCell ref="AE9:AH9"/>
    <mergeCell ref="AA9:AD9"/>
    <mergeCell ref="AA5:AD5"/>
    <mergeCell ref="I42:I43"/>
    <mergeCell ref="J42:J43"/>
    <mergeCell ref="K42:K43"/>
    <mergeCell ref="L42:N42"/>
    <mergeCell ref="O42:R42"/>
    <mergeCell ref="S42:V42"/>
    <mergeCell ref="S34:V34"/>
    <mergeCell ref="W34:Z34"/>
    <mergeCell ref="AA34:AD34"/>
    <mergeCell ref="AE34:AH34"/>
    <mergeCell ref="S38:V38"/>
    <mergeCell ref="W38:Z38"/>
    <mergeCell ref="AA38:AD38"/>
    <mergeCell ref="I38:I39"/>
    <mergeCell ref="J38:J39"/>
    <mergeCell ref="K38:K39"/>
    <mergeCell ref="L38:N38"/>
    <mergeCell ref="O38:R38"/>
    <mergeCell ref="I34:I35"/>
    <mergeCell ref="J34:J35"/>
    <mergeCell ref="K34:K35"/>
    <mergeCell ref="L34:N34"/>
    <mergeCell ref="O34:R34"/>
    <mergeCell ref="I30:I31"/>
    <mergeCell ref="J30:J31"/>
    <mergeCell ref="K30:K31"/>
    <mergeCell ref="L30:N30"/>
    <mergeCell ref="O30:R30"/>
    <mergeCell ref="J13:J14"/>
    <mergeCell ref="K13:K14"/>
    <mergeCell ref="L13:N13"/>
    <mergeCell ref="O13:R13"/>
    <mergeCell ref="S13:V13"/>
    <mergeCell ref="I9:I10"/>
    <mergeCell ref="J9:J10"/>
    <mergeCell ref="K9:K10"/>
    <mergeCell ref="L9:N9"/>
    <mergeCell ref="O9:R9"/>
    <mergeCell ref="S9:V9"/>
    <mergeCell ref="K5:K6"/>
    <mergeCell ref="L5:N5"/>
    <mergeCell ref="O5:R5"/>
    <mergeCell ref="S30:V30"/>
    <mergeCell ref="L17:N17"/>
    <mergeCell ref="S26:V26"/>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65"/>
  <sheetViews>
    <sheetView showGridLines="0" zoomScale="110" zoomScaleNormal="110" workbookViewId="0"/>
  </sheetViews>
  <sheetFormatPr defaultColWidth="11.25" defaultRowHeight="12.75" x14ac:dyDescent="0.2"/>
  <cols>
    <col min="1" max="1" width="8.75" style="1" customWidth="1"/>
    <col min="2" max="8" width="2.625" style="1" bestFit="1" customWidth="1"/>
    <col min="9" max="9" width="15.75" style="1" bestFit="1" customWidth="1"/>
    <col min="10" max="10" width="18.625" style="1" bestFit="1" customWidth="1"/>
    <col min="11" max="11" width="11.125" style="1" customWidth="1"/>
    <col min="12" max="12" width="5.375" style="1" bestFit="1" customWidth="1"/>
    <col min="13" max="13" width="12" style="1" bestFit="1" customWidth="1"/>
    <col min="14" max="14" width="7.375" style="1" customWidth="1"/>
    <col min="15" max="15" width="4.875" style="1" customWidth="1"/>
    <col min="16" max="16" width="1.875" style="1" bestFit="1" customWidth="1"/>
    <col min="17" max="17" width="2" style="1" bestFit="1" customWidth="1"/>
    <col min="18" max="18" width="6.625" style="1" customWidth="1"/>
    <col min="19" max="19" width="6.125" style="1" customWidth="1"/>
    <col min="20" max="20" width="1.875" style="1" bestFit="1" customWidth="1"/>
    <col min="21" max="21" width="2" style="1" bestFit="1" customWidth="1"/>
    <col min="22" max="22" width="6.125" style="1" customWidth="1"/>
    <col min="23" max="23" width="5.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5" width="4.625" style="1" customWidth="1"/>
    <col min="36" max="36" width="1.875" style="1" bestFit="1" customWidth="1"/>
    <col min="37" max="37" width="2" style="1" bestFit="1" customWidth="1"/>
    <col min="38" max="39" width="4.625" style="1" customWidth="1"/>
    <col min="40" max="40" width="1.875" style="1" bestFit="1" customWidth="1"/>
    <col min="41" max="41" width="2" style="1" bestFit="1" customWidth="1"/>
    <col min="42" max="42" width="5.375" style="1" customWidth="1"/>
    <col min="43" max="16384" width="11.25" style="1"/>
  </cols>
  <sheetData>
    <row r="1" spans="1:34" ht="15.75" x14ac:dyDescent="0.25">
      <c r="A1" s="578" t="s">
        <v>157</v>
      </c>
      <c r="B1" s="60"/>
      <c r="C1" s="61"/>
      <c r="L1" s="62"/>
      <c r="M1" s="62"/>
      <c r="N1" s="62"/>
    </row>
    <row r="2" spans="1:34" ht="15.75" x14ac:dyDescent="0.25">
      <c r="A2" s="4"/>
      <c r="B2" s="60"/>
      <c r="C2" s="61"/>
      <c r="I2" s="70" t="s">
        <v>177</v>
      </c>
      <c r="J2" s="63" t="s">
        <v>541</v>
      </c>
      <c r="K2" s="63"/>
      <c r="L2" s="62"/>
      <c r="M2" s="62"/>
      <c r="N2" s="62"/>
    </row>
    <row r="3" spans="1:34" ht="15.75" x14ac:dyDescent="0.25">
      <c r="A3" s="4"/>
      <c r="B3" s="60"/>
      <c r="C3" s="61"/>
      <c r="J3" s="70"/>
      <c r="K3" s="63"/>
      <c r="L3" s="62"/>
      <c r="M3" s="62"/>
      <c r="N3" s="62"/>
    </row>
    <row r="4" spans="1:34" customFormat="1" ht="15.75" x14ac:dyDescent="0.25">
      <c r="B4" s="1026"/>
      <c r="C4" s="1026"/>
      <c r="D4" s="1026"/>
      <c r="E4" s="1026"/>
      <c r="F4" s="1026"/>
      <c r="G4" s="1026"/>
      <c r="H4" s="1026"/>
      <c r="I4" s="23" t="s">
        <v>220</v>
      </c>
      <c r="J4" s="111" t="s">
        <v>6</v>
      </c>
      <c r="K4" s="98"/>
      <c r="L4" s="73"/>
      <c r="M4" s="73"/>
      <c r="N4" s="98"/>
      <c r="O4" s="98"/>
      <c r="P4" s="98"/>
      <c r="Q4" s="98"/>
      <c r="R4" s="98"/>
      <c r="S4" s="98"/>
      <c r="T4" s="98"/>
      <c r="U4" s="98"/>
      <c r="V4" s="98"/>
      <c r="W4" s="98"/>
      <c r="X4" s="98"/>
      <c r="Y4" s="98"/>
      <c r="Z4" s="98"/>
      <c r="AA4" s="98"/>
      <c r="AB4" s="98"/>
      <c r="AC4" s="98"/>
      <c r="AD4" s="98"/>
      <c r="AE4" s="98"/>
      <c r="AF4" s="98"/>
      <c r="AG4" s="98"/>
      <c r="AH4" s="98"/>
    </row>
    <row r="5" spans="1:34" customFormat="1" ht="15.75" x14ac:dyDescent="0.25">
      <c r="B5" s="860">
        <v>1</v>
      </c>
      <c r="C5" s="860">
        <v>2</v>
      </c>
      <c r="D5" s="860">
        <v>3</v>
      </c>
      <c r="E5" s="860">
        <v>4</v>
      </c>
      <c r="F5" s="860">
        <v>5</v>
      </c>
      <c r="G5" s="860">
        <v>6</v>
      </c>
      <c r="H5" s="860">
        <v>7</v>
      </c>
      <c r="I5" s="1003" t="s">
        <v>158</v>
      </c>
      <c r="J5" s="1003" t="s">
        <v>159</v>
      </c>
      <c r="K5" s="1003" t="s">
        <v>160</v>
      </c>
      <c r="L5" s="1010" t="s">
        <v>161</v>
      </c>
      <c r="M5" s="1010"/>
      <c r="N5" s="1010"/>
      <c r="O5" s="1005" t="s">
        <v>3</v>
      </c>
      <c r="P5" s="1039"/>
      <c r="Q5" s="1039"/>
      <c r="R5" s="1040"/>
      <c r="S5" s="1003" t="s">
        <v>110</v>
      </c>
      <c r="T5" s="1003"/>
      <c r="U5" s="1003"/>
      <c r="V5" s="1003"/>
      <c r="W5" s="1003" t="s">
        <v>6</v>
      </c>
      <c r="X5" s="1003"/>
      <c r="Y5" s="1003"/>
      <c r="Z5" s="1003"/>
      <c r="AA5" s="1003" t="s">
        <v>110</v>
      </c>
      <c r="AB5" s="1003"/>
      <c r="AC5" s="1003"/>
      <c r="AD5" s="1003"/>
      <c r="AE5" s="1003" t="s">
        <v>6</v>
      </c>
      <c r="AF5" s="1003"/>
      <c r="AG5" s="1003"/>
      <c r="AH5" s="1003"/>
    </row>
    <row r="6" spans="1:34" customFormat="1" ht="15.75" x14ac:dyDescent="0.25">
      <c r="B6" s="860" t="s">
        <v>162</v>
      </c>
      <c r="C6" s="860" t="s">
        <v>163</v>
      </c>
      <c r="D6" s="860" t="s">
        <v>164</v>
      </c>
      <c r="E6" s="860" t="s">
        <v>165</v>
      </c>
      <c r="F6" s="860" t="s">
        <v>166</v>
      </c>
      <c r="G6" s="860" t="s">
        <v>167</v>
      </c>
      <c r="H6" s="860" t="s">
        <v>168</v>
      </c>
      <c r="I6" s="1003"/>
      <c r="J6" s="1003"/>
      <c r="K6" s="1003"/>
      <c r="L6" s="883" t="s">
        <v>52</v>
      </c>
      <c r="M6" s="883"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4" customFormat="1" ht="33.75" x14ac:dyDescent="0.25">
      <c r="B7" s="358" t="s">
        <v>175</v>
      </c>
      <c r="C7" s="358" t="s">
        <v>175</v>
      </c>
      <c r="D7" s="358" t="s">
        <v>175</v>
      </c>
      <c r="E7" s="358" t="s">
        <v>175</v>
      </c>
      <c r="F7" s="358" t="s">
        <v>175</v>
      </c>
      <c r="G7" s="358" t="s">
        <v>175</v>
      </c>
      <c r="H7" s="358"/>
      <c r="I7" s="101" t="s">
        <v>177</v>
      </c>
      <c r="J7" s="231" t="s">
        <v>176</v>
      </c>
      <c r="K7" s="231">
        <v>2</v>
      </c>
      <c r="L7" s="359">
        <v>68308</v>
      </c>
      <c r="M7" s="92" t="s">
        <v>542</v>
      </c>
      <c r="N7" s="359" t="s">
        <v>78</v>
      </c>
      <c r="O7" s="359"/>
      <c r="P7" s="359"/>
      <c r="Q7" s="359"/>
      <c r="R7" s="103">
        <v>0.42499999999999999</v>
      </c>
      <c r="S7" s="358"/>
      <c r="T7" s="358"/>
      <c r="U7" s="358"/>
      <c r="V7" s="103">
        <v>0.42777777777777781</v>
      </c>
      <c r="W7" s="103">
        <v>0.44027777777777777</v>
      </c>
      <c r="X7" s="358"/>
      <c r="Y7" s="358"/>
      <c r="Z7" s="103"/>
      <c r="AA7" s="358"/>
      <c r="AB7" s="358"/>
      <c r="AC7" s="358"/>
      <c r="AD7" s="103">
        <v>0.42777777777777781</v>
      </c>
      <c r="AE7" s="103">
        <v>0.44027777777777777</v>
      </c>
      <c r="AF7" s="359"/>
      <c r="AG7" s="359"/>
      <c r="AH7" s="85"/>
    </row>
    <row r="8" spans="1:34" s="93" customFormat="1" ht="13.15" customHeight="1" x14ac:dyDescent="0.2">
      <c r="I8" s="114" t="s">
        <v>47</v>
      </c>
      <c r="J8" s="23" t="s">
        <v>24</v>
      </c>
    </row>
    <row r="9" spans="1:34" s="73" customFormat="1" x14ac:dyDescent="0.2">
      <c r="B9" s="879">
        <v>1</v>
      </c>
      <c r="C9" s="879">
        <v>2</v>
      </c>
      <c r="D9" s="879">
        <v>3</v>
      </c>
      <c r="E9" s="879">
        <v>4</v>
      </c>
      <c r="F9" s="879">
        <v>5</v>
      </c>
      <c r="G9" s="879">
        <v>6</v>
      </c>
      <c r="H9" s="879">
        <v>7</v>
      </c>
      <c r="I9" s="1019" t="s">
        <v>158</v>
      </c>
      <c r="J9" s="1019" t="s">
        <v>159</v>
      </c>
      <c r="K9" s="1019" t="s">
        <v>160</v>
      </c>
      <c r="L9" s="1020" t="s">
        <v>161</v>
      </c>
      <c r="M9" s="1021"/>
      <c r="N9" s="1021"/>
      <c r="O9" s="1019" t="s">
        <v>47</v>
      </c>
      <c r="P9" s="1019"/>
      <c r="Q9" s="1019"/>
      <c r="R9" s="1019"/>
      <c r="S9" s="1019" t="s">
        <v>22</v>
      </c>
      <c r="T9" s="1019"/>
      <c r="U9" s="1019"/>
      <c r="V9" s="1019"/>
      <c r="W9" s="1019" t="s">
        <v>21</v>
      </c>
      <c r="X9" s="1019"/>
      <c r="Y9" s="1019"/>
      <c r="Z9" s="1019"/>
      <c r="AA9" s="1003" t="s">
        <v>24</v>
      </c>
      <c r="AB9" s="1030"/>
      <c r="AC9" s="1030"/>
      <c r="AD9" s="1030"/>
    </row>
    <row r="10" spans="1:34" s="73" customFormat="1" ht="11.25" x14ac:dyDescent="0.2">
      <c r="B10" s="879" t="s">
        <v>162</v>
      </c>
      <c r="C10" s="879" t="s">
        <v>163</v>
      </c>
      <c r="D10" s="879" t="s">
        <v>164</v>
      </c>
      <c r="E10" s="879" t="s">
        <v>165</v>
      </c>
      <c r="F10" s="879" t="s">
        <v>166</v>
      </c>
      <c r="G10" s="879" t="s">
        <v>167</v>
      </c>
      <c r="H10" s="879" t="s">
        <v>168</v>
      </c>
      <c r="I10" s="1019"/>
      <c r="J10" s="1019"/>
      <c r="K10" s="1019"/>
      <c r="L10" s="879" t="s">
        <v>52</v>
      </c>
      <c r="M10" s="879" t="s">
        <v>169</v>
      </c>
      <c r="N10" s="879" t="s">
        <v>170</v>
      </c>
      <c r="O10" s="879" t="s">
        <v>171</v>
      </c>
      <c r="P10" s="879" t="s">
        <v>172</v>
      </c>
      <c r="Q10" s="879" t="s">
        <v>173</v>
      </c>
      <c r="R10" s="879" t="s">
        <v>174</v>
      </c>
      <c r="S10" s="879" t="s">
        <v>171</v>
      </c>
      <c r="T10" s="879" t="s">
        <v>172</v>
      </c>
      <c r="U10" s="879" t="s">
        <v>173</v>
      </c>
      <c r="V10" s="879" t="s">
        <v>174</v>
      </c>
      <c r="W10" s="879" t="s">
        <v>171</v>
      </c>
      <c r="X10" s="879" t="s">
        <v>172</v>
      </c>
      <c r="Y10" s="879" t="s">
        <v>173</v>
      </c>
      <c r="Z10" s="879" t="s">
        <v>174</v>
      </c>
      <c r="AA10" s="882" t="s">
        <v>171</v>
      </c>
      <c r="AB10" s="882" t="s">
        <v>172</v>
      </c>
      <c r="AC10" s="882" t="s">
        <v>173</v>
      </c>
      <c r="AD10" s="882" t="s">
        <v>174</v>
      </c>
    </row>
    <row r="11" spans="1:34" s="73" customFormat="1" ht="33.75" x14ac:dyDescent="0.2">
      <c r="B11" s="358" t="s">
        <v>175</v>
      </c>
      <c r="C11" s="358" t="s">
        <v>175</v>
      </c>
      <c r="D11" s="358" t="s">
        <v>175</v>
      </c>
      <c r="E11" s="358" t="s">
        <v>175</v>
      </c>
      <c r="F11" s="358" t="s">
        <v>175</v>
      </c>
      <c r="G11" s="358" t="s">
        <v>175</v>
      </c>
      <c r="H11" s="358" t="s">
        <v>175</v>
      </c>
      <c r="I11" s="101" t="s">
        <v>208</v>
      </c>
      <c r="J11" s="87" t="s">
        <v>176</v>
      </c>
      <c r="K11" s="119"/>
      <c r="L11" s="101" t="s">
        <v>211</v>
      </c>
      <c r="M11" s="92" t="s">
        <v>542</v>
      </c>
      <c r="N11" s="358" t="s">
        <v>82</v>
      </c>
      <c r="O11" s="121"/>
      <c r="P11" s="102"/>
      <c r="Q11" s="83"/>
      <c r="R11" s="103">
        <v>0.44027777777777777</v>
      </c>
      <c r="S11" s="103"/>
      <c r="T11" s="103"/>
      <c r="U11" s="103"/>
      <c r="V11" s="103">
        <v>0.50277777777777777</v>
      </c>
      <c r="W11" s="83">
        <v>0.53125</v>
      </c>
      <c r="X11" s="83"/>
      <c r="Y11" s="83"/>
      <c r="Z11" s="83">
        <v>0.53125</v>
      </c>
      <c r="AA11" s="83">
        <v>0.62638888888888888</v>
      </c>
      <c r="AB11" s="358"/>
      <c r="AC11" s="358"/>
      <c r="AD11" s="358"/>
    </row>
    <row r="12" spans="1:34" ht="15.75" x14ac:dyDescent="0.25">
      <c r="A12" s="4"/>
      <c r="B12" s="60"/>
      <c r="C12" s="61"/>
      <c r="J12" s="70"/>
      <c r="K12" s="63"/>
      <c r="L12" s="62"/>
      <c r="M12" s="62"/>
      <c r="N12" s="62"/>
    </row>
    <row r="13" spans="1:34" s="22" customFormat="1" ht="15.75" x14ac:dyDescent="0.25">
      <c r="I13" s="23" t="s">
        <v>46</v>
      </c>
      <c r="J13" s="23" t="s">
        <v>24</v>
      </c>
      <c r="K13" s="24"/>
    </row>
    <row r="14" spans="1:34" customFormat="1" ht="15.75" x14ac:dyDescent="0.25">
      <c r="B14" s="860">
        <v>1</v>
      </c>
      <c r="C14" s="860">
        <v>2</v>
      </c>
      <c r="D14" s="860">
        <v>3</v>
      </c>
      <c r="E14" s="860">
        <v>4</v>
      </c>
      <c r="F14" s="860">
        <v>5</v>
      </c>
      <c r="G14" s="860">
        <v>6</v>
      </c>
      <c r="H14" s="860">
        <v>7</v>
      </c>
      <c r="I14" s="1008" t="s">
        <v>158</v>
      </c>
      <c r="J14" s="1008" t="s">
        <v>159</v>
      </c>
      <c r="K14" s="1008" t="s">
        <v>160</v>
      </c>
      <c r="L14" s="1014" t="s">
        <v>161</v>
      </c>
      <c r="M14" s="1015"/>
      <c r="N14" s="1032"/>
      <c r="O14" s="1005" t="s">
        <v>46</v>
      </c>
      <c r="P14" s="1006"/>
      <c r="Q14" s="1006"/>
      <c r="R14" s="1007"/>
      <c r="S14" s="1005" t="s">
        <v>21</v>
      </c>
      <c r="T14" s="1006"/>
      <c r="U14" s="1006"/>
      <c r="V14" s="1007"/>
      <c r="W14" s="1003" t="s">
        <v>24</v>
      </c>
      <c r="X14" s="1030"/>
      <c r="Y14" s="1030"/>
      <c r="Z14" s="1030"/>
    </row>
    <row r="15" spans="1:34" customFormat="1" ht="15.75" x14ac:dyDescent="0.25">
      <c r="B15" s="882" t="s">
        <v>162</v>
      </c>
      <c r="C15" s="882" t="s">
        <v>163</v>
      </c>
      <c r="D15" s="882" t="s">
        <v>164</v>
      </c>
      <c r="E15" s="882" t="s">
        <v>165</v>
      </c>
      <c r="F15" s="882" t="s">
        <v>166</v>
      </c>
      <c r="G15" s="882" t="s">
        <v>167</v>
      </c>
      <c r="H15" s="882" t="s">
        <v>168</v>
      </c>
      <c r="I15" s="1009"/>
      <c r="J15" s="1009"/>
      <c r="K15" s="1009"/>
      <c r="L15" s="882" t="s">
        <v>52</v>
      </c>
      <c r="M15" s="882" t="s">
        <v>169</v>
      </c>
      <c r="N15" s="882" t="s">
        <v>170</v>
      </c>
      <c r="O15" s="882" t="s">
        <v>171</v>
      </c>
      <c r="P15" s="860" t="s">
        <v>172</v>
      </c>
      <c r="Q15" s="860" t="s">
        <v>173</v>
      </c>
      <c r="R15" s="882" t="s">
        <v>174</v>
      </c>
      <c r="S15" s="882" t="s">
        <v>171</v>
      </c>
      <c r="T15" s="882" t="s">
        <v>172</v>
      </c>
      <c r="U15" s="882" t="s">
        <v>173</v>
      </c>
      <c r="V15" s="882" t="s">
        <v>174</v>
      </c>
      <c r="W15" s="882" t="s">
        <v>171</v>
      </c>
      <c r="X15" s="882" t="s">
        <v>172</v>
      </c>
      <c r="Y15" s="882" t="s">
        <v>173</v>
      </c>
      <c r="Z15" s="882" t="s">
        <v>174</v>
      </c>
    </row>
    <row r="16" spans="1:34" s="26" customFormat="1" ht="22.5" customHeight="1" x14ac:dyDescent="0.2">
      <c r="B16" s="79" t="s">
        <v>175</v>
      </c>
      <c r="C16" s="79" t="s">
        <v>175</v>
      </c>
      <c r="D16" s="79" t="s">
        <v>175</v>
      </c>
      <c r="E16" s="79" t="s">
        <v>175</v>
      </c>
      <c r="F16" s="79" t="s">
        <v>175</v>
      </c>
      <c r="G16" s="79" t="s">
        <v>175</v>
      </c>
      <c r="H16" s="79" t="s">
        <v>175</v>
      </c>
      <c r="I16" s="101" t="s">
        <v>210</v>
      </c>
      <c r="J16" s="87" t="s">
        <v>176</v>
      </c>
      <c r="K16" s="79"/>
      <c r="L16" s="79">
        <v>99815</v>
      </c>
      <c r="M16" s="92" t="s">
        <v>542</v>
      </c>
      <c r="N16" s="79" t="s">
        <v>82</v>
      </c>
      <c r="O16" s="102"/>
      <c r="P16" s="102"/>
      <c r="Q16" s="102"/>
      <c r="R16" s="83">
        <v>0.49305555555555558</v>
      </c>
      <c r="S16" s="83"/>
      <c r="T16" s="83"/>
      <c r="U16" s="83"/>
      <c r="V16" s="103">
        <v>0.53125</v>
      </c>
      <c r="W16" s="83">
        <v>0.62638888888888888</v>
      </c>
      <c r="X16" s="80"/>
      <c r="Y16" s="80"/>
      <c r="Z16" s="80"/>
    </row>
    <row r="17" spans="1:42" s="33" customFormat="1" ht="16.899999999999999" customHeight="1" x14ac:dyDescent="0.2">
      <c r="B17" s="326"/>
      <c r="C17" s="326"/>
      <c r="D17" s="326"/>
      <c r="E17" s="326"/>
      <c r="F17" s="326"/>
      <c r="G17" s="326"/>
      <c r="H17" s="326"/>
      <c r="I17" s="327"/>
      <c r="J17" s="379"/>
      <c r="K17" s="326"/>
      <c r="L17" s="326"/>
      <c r="M17" s="336"/>
      <c r="N17" s="326"/>
      <c r="O17" s="338"/>
      <c r="P17" s="338"/>
      <c r="Q17" s="338"/>
      <c r="R17" s="328"/>
      <c r="S17" s="328"/>
      <c r="T17" s="328"/>
      <c r="U17" s="328"/>
      <c r="V17" s="256"/>
      <c r="W17" s="328"/>
      <c r="X17" s="253"/>
      <c r="Y17" s="253"/>
      <c r="Z17" s="253"/>
    </row>
    <row r="18" spans="1:42" s="89" customFormat="1" x14ac:dyDescent="0.2">
      <c r="I18" s="23" t="s">
        <v>182</v>
      </c>
      <c r="J18" s="23" t="s">
        <v>215</v>
      </c>
      <c r="K18" s="90"/>
      <c r="L18" s="90"/>
    </row>
    <row r="19" spans="1:42" s="91" customFormat="1" x14ac:dyDescent="0.2">
      <c r="B19" s="860">
        <v>1</v>
      </c>
      <c r="C19" s="860">
        <v>2</v>
      </c>
      <c r="D19" s="860">
        <v>3</v>
      </c>
      <c r="E19" s="860">
        <v>4</v>
      </c>
      <c r="F19" s="860">
        <v>5</v>
      </c>
      <c r="G19" s="860">
        <v>6</v>
      </c>
      <c r="H19" s="860">
        <v>7</v>
      </c>
      <c r="I19" s="1003" t="s">
        <v>158</v>
      </c>
      <c r="J19" s="1003" t="s">
        <v>159</v>
      </c>
      <c r="K19" s="1003" t="s">
        <v>160</v>
      </c>
      <c r="L19" s="1010" t="s">
        <v>161</v>
      </c>
      <c r="M19" s="1013"/>
      <c r="N19" s="1013"/>
      <c r="O19" s="1003" t="s">
        <v>182</v>
      </c>
      <c r="P19" s="1003"/>
      <c r="Q19" s="1003"/>
      <c r="R19" s="1003"/>
      <c r="S19" s="1003" t="s">
        <v>9</v>
      </c>
      <c r="T19" s="1003"/>
      <c r="U19" s="1003"/>
      <c r="V19" s="1003"/>
      <c r="W19" s="1003" t="s">
        <v>215</v>
      </c>
      <c r="X19" s="1003"/>
      <c r="Y19" s="1003"/>
      <c r="Z19" s="1003"/>
    </row>
    <row r="20" spans="1:42" s="91" customFormat="1" x14ac:dyDescent="0.2">
      <c r="B20" s="860" t="s">
        <v>162</v>
      </c>
      <c r="C20" s="860" t="s">
        <v>163</v>
      </c>
      <c r="D20" s="860" t="s">
        <v>164</v>
      </c>
      <c r="E20" s="860" t="s">
        <v>165</v>
      </c>
      <c r="F20" s="860" t="s">
        <v>166</v>
      </c>
      <c r="G20" s="860" t="s">
        <v>167</v>
      </c>
      <c r="H20" s="860" t="s">
        <v>168</v>
      </c>
      <c r="I20" s="1003"/>
      <c r="J20" s="1003"/>
      <c r="K20" s="1003"/>
      <c r="L20" s="860" t="s">
        <v>52</v>
      </c>
      <c r="M20" s="860" t="s">
        <v>169</v>
      </c>
      <c r="N20" s="860" t="s">
        <v>170</v>
      </c>
      <c r="O20" s="860" t="s">
        <v>171</v>
      </c>
      <c r="P20" s="860" t="s">
        <v>172</v>
      </c>
      <c r="Q20" s="860" t="s">
        <v>173</v>
      </c>
      <c r="R20" s="860" t="s">
        <v>174</v>
      </c>
      <c r="S20" s="860" t="s">
        <v>171</v>
      </c>
      <c r="T20" s="860" t="s">
        <v>172</v>
      </c>
      <c r="U20" s="860" t="s">
        <v>173</v>
      </c>
      <c r="V20" s="860" t="s">
        <v>174</v>
      </c>
      <c r="W20" s="860" t="s">
        <v>171</v>
      </c>
      <c r="X20" s="860" t="s">
        <v>172</v>
      </c>
      <c r="Y20" s="860" t="s">
        <v>173</v>
      </c>
      <c r="Z20" s="860" t="s">
        <v>174</v>
      </c>
    </row>
    <row r="21" spans="1:42" s="77" customFormat="1" ht="33.75" x14ac:dyDescent="0.2">
      <c r="B21" s="358" t="s">
        <v>175</v>
      </c>
      <c r="C21" s="358" t="s">
        <v>175</v>
      </c>
      <c r="D21" s="358" t="s">
        <v>175</v>
      </c>
      <c r="E21" s="358" t="s">
        <v>175</v>
      </c>
      <c r="F21" s="358" t="s">
        <v>175</v>
      </c>
      <c r="G21" s="358" t="s">
        <v>175</v>
      </c>
      <c r="H21" s="358" t="s">
        <v>175</v>
      </c>
      <c r="I21" s="358" t="s">
        <v>177</v>
      </c>
      <c r="J21" s="358" t="s">
        <v>184</v>
      </c>
      <c r="K21" s="358"/>
      <c r="L21" s="358">
        <v>99815</v>
      </c>
      <c r="M21" s="92" t="s">
        <v>542</v>
      </c>
      <c r="N21" s="359" t="s">
        <v>214</v>
      </c>
      <c r="O21" s="359"/>
      <c r="P21" s="359"/>
      <c r="Q21" s="359"/>
      <c r="R21" s="103">
        <v>0.63611111111111118</v>
      </c>
      <c r="S21" s="358"/>
      <c r="T21" s="358"/>
      <c r="U21" s="358"/>
      <c r="V21" s="103">
        <v>0.73472222222222217</v>
      </c>
      <c r="W21" s="103">
        <v>0.82847222222222217</v>
      </c>
      <c r="X21" s="358"/>
      <c r="Y21" s="358"/>
      <c r="Z21" s="103"/>
    </row>
    <row r="22" spans="1:42" s="77" customFormat="1" x14ac:dyDescent="0.2">
      <c r="B22" s="93"/>
      <c r="C22" s="93"/>
      <c r="D22" s="93"/>
      <c r="E22" s="93"/>
      <c r="F22" s="93"/>
      <c r="G22" s="93"/>
      <c r="H22" s="93"/>
      <c r="I22" s="23" t="s">
        <v>215</v>
      </c>
      <c r="J22" s="34" t="s">
        <v>15</v>
      </c>
      <c r="K22" s="72"/>
      <c r="L22" s="93"/>
      <c r="M22" s="93"/>
      <c r="N22" s="93"/>
      <c r="O22" s="93"/>
      <c r="P22" s="93"/>
      <c r="Q22" s="93"/>
      <c r="R22" s="93"/>
      <c r="S22" s="93"/>
      <c r="T22" s="93"/>
      <c r="U22" s="93"/>
      <c r="V22" s="93"/>
      <c r="W22" s="93"/>
      <c r="X22" s="93"/>
      <c r="Y22" s="93"/>
      <c r="Z22" s="93"/>
    </row>
    <row r="23" spans="1:42" s="77" customFormat="1" x14ac:dyDescent="0.2">
      <c r="B23" s="860">
        <v>1</v>
      </c>
      <c r="C23" s="860">
        <v>2</v>
      </c>
      <c r="D23" s="860">
        <v>3</v>
      </c>
      <c r="E23" s="860">
        <v>4</v>
      </c>
      <c r="F23" s="860">
        <v>5</v>
      </c>
      <c r="G23" s="860">
        <v>6</v>
      </c>
      <c r="H23" s="860">
        <v>7</v>
      </c>
      <c r="I23" s="1003" t="s">
        <v>158</v>
      </c>
      <c r="J23" s="1003" t="s">
        <v>159</v>
      </c>
      <c r="K23" s="1003" t="s">
        <v>160</v>
      </c>
      <c r="L23" s="1010" t="s">
        <v>161</v>
      </c>
      <c r="M23" s="1013"/>
      <c r="N23" s="1013"/>
      <c r="O23" s="1005" t="s">
        <v>215</v>
      </c>
      <c r="P23" s="1006"/>
      <c r="Q23" s="1006"/>
      <c r="R23" s="1007"/>
      <c r="S23" s="1003" t="s">
        <v>120</v>
      </c>
      <c r="T23" s="1003"/>
      <c r="U23" s="1003"/>
      <c r="V23" s="1003"/>
      <c r="W23" s="1003" t="s">
        <v>11</v>
      </c>
      <c r="X23" s="1003"/>
      <c r="Y23" s="1003"/>
      <c r="Z23" s="1003"/>
      <c r="AA23" s="1003" t="s">
        <v>217</v>
      </c>
      <c r="AB23" s="1003"/>
      <c r="AC23" s="1003"/>
      <c r="AD23" s="1003"/>
      <c r="AE23" s="1003" t="s">
        <v>194</v>
      </c>
      <c r="AF23" s="1003"/>
      <c r="AG23" s="1003"/>
      <c r="AH23" s="1003"/>
      <c r="AI23" s="1003" t="s">
        <v>115</v>
      </c>
      <c r="AJ23" s="1003"/>
      <c r="AK23" s="1003"/>
      <c r="AL23" s="1003"/>
      <c r="AM23" s="1003" t="s">
        <v>15</v>
      </c>
      <c r="AN23" s="1003"/>
      <c r="AO23" s="1003"/>
      <c r="AP23" s="1003"/>
    </row>
    <row r="24" spans="1:42" s="77" customFormat="1" x14ac:dyDescent="0.2">
      <c r="B24" s="860" t="s">
        <v>162</v>
      </c>
      <c r="C24" s="860" t="s">
        <v>163</v>
      </c>
      <c r="D24" s="860" t="s">
        <v>164</v>
      </c>
      <c r="E24" s="860" t="s">
        <v>165</v>
      </c>
      <c r="F24" s="860" t="s">
        <v>166</v>
      </c>
      <c r="G24" s="860" t="s">
        <v>167</v>
      </c>
      <c r="H24" s="860" t="s">
        <v>168</v>
      </c>
      <c r="I24" s="1003"/>
      <c r="J24" s="1003"/>
      <c r="K24" s="1003"/>
      <c r="L24" s="860" t="s">
        <v>52</v>
      </c>
      <c r="M24" s="860" t="s">
        <v>169</v>
      </c>
      <c r="N24" s="860" t="s">
        <v>170</v>
      </c>
      <c r="O24" s="860" t="s">
        <v>171</v>
      </c>
      <c r="P24" s="860" t="s">
        <v>172</v>
      </c>
      <c r="Q24" s="860" t="s">
        <v>173</v>
      </c>
      <c r="R24" s="860" t="s">
        <v>174</v>
      </c>
      <c r="S24" s="860" t="s">
        <v>171</v>
      </c>
      <c r="T24" s="860" t="s">
        <v>172</v>
      </c>
      <c r="U24" s="860" t="s">
        <v>173</v>
      </c>
      <c r="V24" s="860" t="s">
        <v>174</v>
      </c>
      <c r="W24" s="860" t="s">
        <v>171</v>
      </c>
      <c r="X24" s="860" t="s">
        <v>172</v>
      </c>
      <c r="Y24" s="860" t="s">
        <v>173</v>
      </c>
      <c r="Z24" s="860" t="s">
        <v>174</v>
      </c>
      <c r="AA24" s="860" t="s">
        <v>171</v>
      </c>
      <c r="AB24" s="860" t="s">
        <v>172</v>
      </c>
      <c r="AC24" s="860" t="s">
        <v>173</v>
      </c>
      <c r="AD24" s="860" t="s">
        <v>174</v>
      </c>
      <c r="AE24" s="860" t="s">
        <v>171</v>
      </c>
      <c r="AF24" s="860" t="s">
        <v>172</v>
      </c>
      <c r="AG24" s="860" t="s">
        <v>173</v>
      </c>
      <c r="AH24" s="860" t="s">
        <v>174</v>
      </c>
      <c r="AI24" s="860" t="s">
        <v>171</v>
      </c>
      <c r="AJ24" s="860" t="s">
        <v>172</v>
      </c>
      <c r="AK24" s="860" t="s">
        <v>173</v>
      </c>
      <c r="AL24" s="860" t="s">
        <v>174</v>
      </c>
      <c r="AM24" s="860" t="s">
        <v>171</v>
      </c>
      <c r="AN24" s="860" t="s">
        <v>172</v>
      </c>
      <c r="AO24" s="860" t="s">
        <v>173</v>
      </c>
      <c r="AP24" s="860" t="s">
        <v>174</v>
      </c>
    </row>
    <row r="25" spans="1:42" s="91" customFormat="1" ht="78.75" x14ac:dyDescent="0.2">
      <c r="B25" s="80" t="s">
        <v>175</v>
      </c>
      <c r="C25" s="80" t="s">
        <v>175</v>
      </c>
      <c r="D25" s="80" t="s">
        <v>175</v>
      </c>
      <c r="E25" s="80" t="s">
        <v>175</v>
      </c>
      <c r="F25" s="80" t="s">
        <v>175</v>
      </c>
      <c r="G25" s="80" t="s">
        <v>175</v>
      </c>
      <c r="H25" s="80" t="s">
        <v>175</v>
      </c>
      <c r="I25" s="79" t="s">
        <v>177</v>
      </c>
      <c r="J25" s="79" t="s">
        <v>184</v>
      </c>
      <c r="K25" s="80"/>
      <c r="L25" s="80">
        <v>99815</v>
      </c>
      <c r="M25" s="81" t="s">
        <v>543</v>
      </c>
      <c r="N25" s="80" t="s">
        <v>214</v>
      </c>
      <c r="O25" s="85"/>
      <c r="P25" s="80"/>
      <c r="Q25" s="80"/>
      <c r="R25" s="103">
        <v>0.84236111111111101</v>
      </c>
      <c r="S25" s="103">
        <v>0.94166666666666676</v>
      </c>
      <c r="T25" s="358"/>
      <c r="U25" s="358"/>
      <c r="V25" s="103">
        <v>0.9472222222222223</v>
      </c>
      <c r="W25" s="103">
        <v>0.95694444444444438</v>
      </c>
      <c r="X25" s="358"/>
      <c r="Y25" s="358"/>
      <c r="Z25" s="83">
        <v>0.95694444444444438</v>
      </c>
      <c r="AA25" s="84">
        <v>4.5833333333333337E-2</v>
      </c>
      <c r="AB25" s="83"/>
      <c r="AC25" s="358"/>
      <c r="AD25" s="103">
        <v>8.8888888888888892E-2</v>
      </c>
      <c r="AE25" s="103">
        <v>0.13402777777777777</v>
      </c>
      <c r="AF25" s="358"/>
      <c r="AG25" s="358"/>
      <c r="AH25" s="103">
        <v>0.1361111111111111</v>
      </c>
      <c r="AI25" s="103">
        <v>0.23263888888888887</v>
      </c>
      <c r="AJ25" s="358"/>
      <c r="AK25" s="358"/>
      <c r="AL25" s="103">
        <v>0.23402777777777781</v>
      </c>
      <c r="AM25" s="103">
        <v>0.24166666666666667</v>
      </c>
      <c r="AN25" s="358"/>
      <c r="AO25" s="358"/>
      <c r="AP25" s="85"/>
    </row>
    <row r="26" spans="1:42" s="22" customFormat="1" ht="15.75" x14ac:dyDescent="0.25">
      <c r="A26" s="93"/>
      <c r="B26" s="93"/>
      <c r="C26" s="93"/>
      <c r="D26" s="93"/>
      <c r="E26" s="93"/>
      <c r="F26" s="93"/>
      <c r="G26" s="93"/>
      <c r="H26" s="93"/>
      <c r="I26" s="108" t="s">
        <v>48</v>
      </c>
      <c r="J26" s="110" t="s">
        <v>26</v>
      </c>
      <c r="K26" s="72"/>
      <c r="L26" s="93"/>
      <c r="M26" s="93"/>
      <c r="N26" s="93"/>
      <c r="O26" s="93"/>
      <c r="P26" s="93"/>
      <c r="Q26" s="93"/>
      <c r="R26" s="93"/>
      <c r="S26" s="93"/>
      <c r="T26" s="93"/>
      <c r="U26" s="93"/>
      <c r="V26" s="93"/>
    </row>
    <row r="27" spans="1:42" customFormat="1" ht="15.75" x14ac:dyDescent="0.25">
      <c r="A27" s="73"/>
      <c r="B27" s="860">
        <v>1</v>
      </c>
      <c r="C27" s="860">
        <v>2</v>
      </c>
      <c r="D27" s="860">
        <v>3</v>
      </c>
      <c r="E27" s="860">
        <v>4</v>
      </c>
      <c r="F27" s="860">
        <v>5</v>
      </c>
      <c r="G27" s="860">
        <v>6</v>
      </c>
      <c r="H27" s="860">
        <v>7</v>
      </c>
      <c r="I27" s="1003" t="s">
        <v>158</v>
      </c>
      <c r="J27" s="1003" t="s">
        <v>159</v>
      </c>
      <c r="K27" s="1003" t="s">
        <v>160</v>
      </c>
      <c r="L27" s="1010" t="s">
        <v>161</v>
      </c>
      <c r="M27" s="1013"/>
      <c r="N27" s="1013"/>
      <c r="O27" s="1003" t="s">
        <v>48</v>
      </c>
      <c r="P27" s="1003"/>
      <c r="Q27" s="1003"/>
      <c r="R27" s="1003"/>
      <c r="S27" s="1003" t="s">
        <v>25</v>
      </c>
      <c r="T27" s="1003"/>
      <c r="U27" s="1003"/>
      <c r="V27" s="1003"/>
      <c r="W27" s="1003" t="s">
        <v>26</v>
      </c>
      <c r="X27" s="1003"/>
      <c r="Y27" s="1003"/>
      <c r="Z27" s="1003"/>
    </row>
    <row r="28" spans="1:42" customFormat="1" ht="15.75" x14ac:dyDescent="0.25">
      <c r="A28" s="73"/>
      <c r="B28" s="860" t="s">
        <v>162</v>
      </c>
      <c r="C28" s="860" t="s">
        <v>163</v>
      </c>
      <c r="D28" s="860" t="s">
        <v>164</v>
      </c>
      <c r="E28" s="860" t="s">
        <v>165</v>
      </c>
      <c r="F28" s="860" t="s">
        <v>166</v>
      </c>
      <c r="G28" s="860" t="s">
        <v>167</v>
      </c>
      <c r="H28" s="860" t="s">
        <v>168</v>
      </c>
      <c r="I28" s="1003"/>
      <c r="J28" s="1003"/>
      <c r="K28" s="1003"/>
      <c r="L28" s="860" t="s">
        <v>52</v>
      </c>
      <c r="M28" s="860" t="s">
        <v>169</v>
      </c>
      <c r="N28" s="860" t="s">
        <v>170</v>
      </c>
      <c r="O28" s="860" t="s">
        <v>171</v>
      </c>
      <c r="P28" s="860" t="s">
        <v>172</v>
      </c>
      <c r="Q28" s="860" t="s">
        <v>173</v>
      </c>
      <c r="R28" s="860" t="s">
        <v>174</v>
      </c>
      <c r="S28" s="860" t="s">
        <v>171</v>
      </c>
      <c r="T28" s="860" t="s">
        <v>172</v>
      </c>
      <c r="U28" s="860" t="s">
        <v>173</v>
      </c>
      <c r="V28" s="860" t="s">
        <v>174</v>
      </c>
      <c r="W28" s="860" t="s">
        <v>171</v>
      </c>
      <c r="X28" s="860" t="s">
        <v>172</v>
      </c>
      <c r="Y28" s="860" t="s">
        <v>173</v>
      </c>
      <c r="Z28" s="860" t="s">
        <v>174</v>
      </c>
    </row>
    <row r="29" spans="1:42" customFormat="1" ht="33.75" x14ac:dyDescent="0.25">
      <c r="A29" s="73"/>
      <c r="B29" s="358" t="s">
        <v>175</v>
      </c>
      <c r="C29" s="358" t="s">
        <v>175</v>
      </c>
      <c r="D29" s="358" t="s">
        <v>175</v>
      </c>
      <c r="E29" s="358" t="s">
        <v>175</v>
      </c>
      <c r="F29" s="358" t="s">
        <v>175</v>
      </c>
      <c r="G29" s="358" t="s">
        <v>175</v>
      </c>
      <c r="H29" s="358" t="s">
        <v>175</v>
      </c>
      <c r="I29" s="358" t="s">
        <v>177</v>
      </c>
      <c r="J29" s="358" t="s">
        <v>184</v>
      </c>
      <c r="K29" s="358"/>
      <c r="L29" s="101" t="s">
        <v>535</v>
      </c>
      <c r="M29" s="147" t="s">
        <v>542</v>
      </c>
      <c r="N29" s="83" t="s">
        <v>218</v>
      </c>
      <c r="O29" s="83"/>
      <c r="P29" s="84"/>
      <c r="Q29" s="84"/>
      <c r="R29" s="83">
        <v>0.24166666666666667</v>
      </c>
      <c r="S29" s="83">
        <v>0.25347222222222221</v>
      </c>
      <c r="T29" s="84"/>
      <c r="U29" s="84"/>
      <c r="V29" s="83">
        <v>0.33680555555555558</v>
      </c>
      <c r="W29" s="83">
        <v>0.37291666666666662</v>
      </c>
      <c r="X29" s="84"/>
      <c r="Y29" s="84"/>
      <c r="Z29" s="83"/>
    </row>
    <row r="30" spans="1:42" x14ac:dyDescent="0.2">
      <c r="A30" s="10"/>
    </row>
    <row r="31" spans="1:42" x14ac:dyDescent="0.2">
      <c r="A31" s="10"/>
    </row>
    <row r="32" spans="1:42" x14ac:dyDescent="0.2">
      <c r="A32" s="578" t="s">
        <v>178</v>
      </c>
    </row>
    <row r="33" spans="1:42" ht="15.75" x14ac:dyDescent="0.25">
      <c r="A33" s="54"/>
      <c r="J33" s="70" t="s">
        <v>577</v>
      </c>
      <c r="K33" s="63"/>
      <c r="L33" s="63" t="s">
        <v>249</v>
      </c>
    </row>
    <row r="35" spans="1:42" customFormat="1" ht="15.75" x14ac:dyDescent="0.25">
      <c r="A35" s="20"/>
      <c r="B35" s="93"/>
      <c r="C35" s="93"/>
      <c r="D35" s="93"/>
      <c r="E35" s="93"/>
      <c r="F35" s="93"/>
      <c r="G35" s="93"/>
      <c r="H35" s="93"/>
      <c r="I35" s="110" t="s">
        <v>26</v>
      </c>
      <c r="J35" s="108" t="s">
        <v>48</v>
      </c>
      <c r="K35" s="72"/>
      <c r="L35" s="93"/>
      <c r="M35" s="93"/>
      <c r="N35" s="93"/>
      <c r="O35" s="93"/>
      <c r="P35" s="93"/>
      <c r="Q35" s="93"/>
      <c r="R35" s="93"/>
      <c r="S35" s="93"/>
      <c r="T35" s="93"/>
      <c r="U35" s="93"/>
      <c r="V35" s="93"/>
    </row>
    <row r="36" spans="1:42" customFormat="1" ht="15.75" x14ac:dyDescent="0.25">
      <c r="A36" s="20"/>
      <c r="B36" s="860">
        <v>1</v>
      </c>
      <c r="C36" s="860">
        <v>2</v>
      </c>
      <c r="D36" s="860">
        <v>3</v>
      </c>
      <c r="E36" s="860">
        <v>4</v>
      </c>
      <c r="F36" s="860">
        <v>5</v>
      </c>
      <c r="G36" s="860">
        <v>6</v>
      </c>
      <c r="H36" s="860">
        <v>7</v>
      </c>
      <c r="I36" s="1003" t="s">
        <v>158</v>
      </c>
      <c r="J36" s="1003" t="s">
        <v>159</v>
      </c>
      <c r="K36" s="1003" t="s">
        <v>160</v>
      </c>
      <c r="L36" s="1010" t="s">
        <v>161</v>
      </c>
      <c r="M36" s="1013"/>
      <c r="N36" s="1013"/>
      <c r="O36" s="1023" t="s">
        <v>26</v>
      </c>
      <c r="P36" s="1024"/>
      <c r="Q36" s="1024"/>
      <c r="R36" s="1025"/>
      <c r="S36" s="1012" t="s">
        <v>25</v>
      </c>
      <c r="T36" s="1012"/>
      <c r="U36" s="1012"/>
      <c r="V36" s="1012"/>
      <c r="W36" s="1012" t="s">
        <v>48</v>
      </c>
      <c r="X36" s="1012"/>
      <c r="Y36" s="1012"/>
      <c r="Z36" s="1012"/>
    </row>
    <row r="37" spans="1:42" customFormat="1" ht="15.75" x14ac:dyDescent="0.25">
      <c r="A37" s="20"/>
      <c r="B37" s="860" t="s">
        <v>162</v>
      </c>
      <c r="C37" s="860" t="s">
        <v>163</v>
      </c>
      <c r="D37" s="860" t="s">
        <v>164</v>
      </c>
      <c r="E37" s="860" t="s">
        <v>165</v>
      </c>
      <c r="F37" s="860" t="s">
        <v>166</v>
      </c>
      <c r="G37" s="860" t="s">
        <v>167</v>
      </c>
      <c r="H37" s="860" t="s">
        <v>168</v>
      </c>
      <c r="I37" s="1003"/>
      <c r="J37" s="1003"/>
      <c r="K37" s="1003"/>
      <c r="L37" s="860" t="s">
        <v>52</v>
      </c>
      <c r="M37" s="860" t="s">
        <v>169</v>
      </c>
      <c r="N37" s="860" t="s">
        <v>170</v>
      </c>
      <c r="O37" s="860" t="s">
        <v>171</v>
      </c>
      <c r="P37" s="860" t="s">
        <v>172</v>
      </c>
      <c r="Q37" s="860" t="s">
        <v>173</v>
      </c>
      <c r="R37" s="860" t="s">
        <v>174</v>
      </c>
      <c r="S37" s="860" t="s">
        <v>171</v>
      </c>
      <c r="T37" s="860" t="s">
        <v>172</v>
      </c>
      <c r="U37" s="860" t="s">
        <v>173</v>
      </c>
      <c r="V37" s="860" t="s">
        <v>174</v>
      </c>
      <c r="W37" s="860" t="s">
        <v>171</v>
      </c>
      <c r="X37" s="860" t="s">
        <v>172</v>
      </c>
      <c r="Y37" s="860" t="s">
        <v>173</v>
      </c>
      <c r="Z37" s="860" t="s">
        <v>174</v>
      </c>
    </row>
    <row r="38" spans="1:42" s="25" customFormat="1" ht="15.75" x14ac:dyDescent="0.25">
      <c r="A38" s="133"/>
      <c r="B38" s="64" t="s">
        <v>175</v>
      </c>
      <c r="C38" s="64" t="s">
        <v>175</v>
      </c>
      <c r="D38" s="64" t="s">
        <v>175</v>
      </c>
      <c r="E38" s="64" t="s">
        <v>175</v>
      </c>
      <c r="F38" s="64" t="s">
        <v>175</v>
      </c>
      <c r="G38" s="64" t="s">
        <v>175</v>
      </c>
      <c r="H38" s="64" t="s">
        <v>175</v>
      </c>
      <c r="I38" s="64" t="s">
        <v>179</v>
      </c>
      <c r="J38" s="64" t="s">
        <v>184</v>
      </c>
      <c r="K38" s="64"/>
      <c r="L38" s="78">
        <v>80950</v>
      </c>
      <c r="M38" s="66" t="s">
        <v>248</v>
      </c>
      <c r="N38" s="64" t="s">
        <v>218</v>
      </c>
      <c r="O38" s="67"/>
      <c r="P38" s="69"/>
      <c r="Q38" s="69"/>
      <c r="R38" s="68">
        <v>7.5694444444444439E-2</v>
      </c>
      <c r="S38" s="68">
        <v>9.375E-2</v>
      </c>
      <c r="T38" s="125"/>
      <c r="U38" s="64"/>
      <c r="V38" s="125">
        <v>0.15277777777777776</v>
      </c>
      <c r="W38" s="125">
        <v>0.16250000000000001</v>
      </c>
      <c r="X38" s="64"/>
      <c r="Y38" s="64"/>
      <c r="Z38" s="125"/>
    </row>
    <row r="39" spans="1:42" s="89" customFormat="1" x14ac:dyDescent="0.2">
      <c r="B39" s="138"/>
      <c r="C39" s="138"/>
      <c r="D39" s="138"/>
      <c r="E39" s="138"/>
      <c r="F39" s="138"/>
      <c r="G39" s="138"/>
      <c r="H39" s="138"/>
      <c r="I39" s="34" t="s">
        <v>15</v>
      </c>
      <c r="J39" s="23" t="s">
        <v>215</v>
      </c>
      <c r="K39" s="140"/>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row>
    <row r="40" spans="1:42" s="91" customFormat="1" x14ac:dyDescent="0.2">
      <c r="B40" s="879">
        <v>1</v>
      </c>
      <c r="C40" s="879">
        <v>2</v>
      </c>
      <c r="D40" s="879">
        <v>3</v>
      </c>
      <c r="E40" s="879">
        <v>4</v>
      </c>
      <c r="F40" s="879">
        <v>5</v>
      </c>
      <c r="G40" s="879">
        <v>6</v>
      </c>
      <c r="H40" s="879">
        <v>7</v>
      </c>
      <c r="I40" s="1019" t="s">
        <v>158</v>
      </c>
      <c r="J40" s="1019" t="s">
        <v>159</v>
      </c>
      <c r="K40" s="1019" t="s">
        <v>160</v>
      </c>
      <c r="L40" s="1020" t="s">
        <v>161</v>
      </c>
      <c r="M40" s="1021"/>
      <c r="N40" s="1021"/>
      <c r="O40" s="1019" t="s">
        <v>15</v>
      </c>
      <c r="P40" s="1019"/>
      <c r="Q40" s="1019"/>
      <c r="R40" s="1019"/>
      <c r="S40" s="1019" t="s">
        <v>115</v>
      </c>
      <c r="T40" s="1019"/>
      <c r="U40" s="1019"/>
      <c r="V40" s="1019"/>
      <c r="W40" s="1019" t="s">
        <v>18</v>
      </c>
      <c r="X40" s="1019"/>
      <c r="Y40" s="1019"/>
      <c r="Z40" s="1019"/>
      <c r="AA40" s="1019" t="s">
        <v>185</v>
      </c>
      <c r="AB40" s="1019"/>
      <c r="AC40" s="1019"/>
      <c r="AD40" s="1019"/>
      <c r="AE40" s="1019" t="s">
        <v>11</v>
      </c>
      <c r="AF40" s="1019"/>
      <c r="AG40" s="1019"/>
      <c r="AH40" s="1019"/>
      <c r="AI40" s="1003" t="s">
        <v>440</v>
      </c>
      <c r="AJ40" s="1003"/>
      <c r="AK40" s="1003"/>
      <c r="AL40" s="1003"/>
      <c r="AM40" s="1005" t="s">
        <v>215</v>
      </c>
      <c r="AN40" s="1006"/>
      <c r="AO40" s="1006"/>
      <c r="AP40" s="1007"/>
    </row>
    <row r="41" spans="1:42" s="91" customFormat="1" x14ac:dyDescent="0.2">
      <c r="B41" s="879" t="s">
        <v>162</v>
      </c>
      <c r="C41" s="879" t="s">
        <v>163</v>
      </c>
      <c r="D41" s="879" t="s">
        <v>164</v>
      </c>
      <c r="E41" s="879" t="s">
        <v>165</v>
      </c>
      <c r="F41" s="879" t="s">
        <v>166</v>
      </c>
      <c r="G41" s="879" t="s">
        <v>167</v>
      </c>
      <c r="H41" s="879" t="s">
        <v>168</v>
      </c>
      <c r="I41" s="1019"/>
      <c r="J41" s="1019"/>
      <c r="K41" s="1019"/>
      <c r="L41" s="879" t="s">
        <v>52</v>
      </c>
      <c r="M41" s="879" t="s">
        <v>169</v>
      </c>
      <c r="N41" s="879" t="s">
        <v>170</v>
      </c>
      <c r="O41" s="879" t="s">
        <v>171</v>
      </c>
      <c r="P41" s="879" t="s">
        <v>172</v>
      </c>
      <c r="Q41" s="879" t="s">
        <v>173</v>
      </c>
      <c r="R41" s="879" t="s">
        <v>174</v>
      </c>
      <c r="S41" s="879" t="s">
        <v>171</v>
      </c>
      <c r="T41" s="879" t="s">
        <v>172</v>
      </c>
      <c r="U41" s="879" t="s">
        <v>173</v>
      </c>
      <c r="V41" s="879" t="s">
        <v>174</v>
      </c>
      <c r="W41" s="879" t="s">
        <v>171</v>
      </c>
      <c r="X41" s="879" t="s">
        <v>172</v>
      </c>
      <c r="Y41" s="879" t="s">
        <v>173</v>
      </c>
      <c r="Z41" s="879" t="s">
        <v>174</v>
      </c>
      <c r="AA41" s="879" t="s">
        <v>171</v>
      </c>
      <c r="AB41" s="879" t="s">
        <v>172</v>
      </c>
      <c r="AC41" s="879" t="s">
        <v>173</v>
      </c>
      <c r="AD41" s="879" t="s">
        <v>174</v>
      </c>
      <c r="AE41" s="879" t="s">
        <v>171</v>
      </c>
      <c r="AF41" s="879" t="s">
        <v>172</v>
      </c>
      <c r="AG41" s="879" t="s">
        <v>173</v>
      </c>
      <c r="AH41" s="879" t="s">
        <v>174</v>
      </c>
      <c r="AI41" s="860" t="s">
        <v>171</v>
      </c>
      <c r="AJ41" s="860" t="s">
        <v>172</v>
      </c>
      <c r="AK41" s="860" t="s">
        <v>173</v>
      </c>
      <c r="AL41" s="860" t="s">
        <v>174</v>
      </c>
      <c r="AM41" s="860" t="s">
        <v>171</v>
      </c>
      <c r="AN41" s="860" t="s">
        <v>172</v>
      </c>
      <c r="AO41" s="860" t="s">
        <v>173</v>
      </c>
      <c r="AP41" s="860" t="s">
        <v>174</v>
      </c>
    </row>
    <row r="42" spans="1:42" s="134" customFormat="1" ht="49.15" customHeight="1" x14ac:dyDescent="0.25">
      <c r="A42" s="135"/>
      <c r="B42" s="79" t="s">
        <v>175</v>
      </c>
      <c r="C42" s="79" t="s">
        <v>175</v>
      </c>
      <c r="D42" s="79" t="s">
        <v>175</v>
      </c>
      <c r="E42" s="79" t="s">
        <v>175</v>
      </c>
      <c r="F42" s="79" t="s">
        <v>175</v>
      </c>
      <c r="G42" s="79" t="s">
        <v>175</v>
      </c>
      <c r="H42" s="79" t="s">
        <v>175</v>
      </c>
      <c r="I42" s="79" t="s">
        <v>179</v>
      </c>
      <c r="J42" s="79" t="s">
        <v>184</v>
      </c>
      <c r="K42" s="79"/>
      <c r="L42" s="79">
        <v>99802</v>
      </c>
      <c r="M42" s="126" t="s">
        <v>239</v>
      </c>
      <c r="N42" s="87" t="s">
        <v>214</v>
      </c>
      <c r="O42" s="102"/>
      <c r="P42" s="136"/>
      <c r="Q42" s="136"/>
      <c r="R42" s="83">
        <v>0.16250000000000001</v>
      </c>
      <c r="S42" s="83"/>
      <c r="T42" s="84"/>
      <c r="U42" s="84"/>
      <c r="V42" s="83">
        <v>0.16944444444444443</v>
      </c>
      <c r="W42" s="83"/>
      <c r="X42" s="84"/>
      <c r="Y42" s="84"/>
      <c r="Z42" s="83">
        <v>0.24930555555555556</v>
      </c>
      <c r="AA42" s="83">
        <v>0.3034722222222222</v>
      </c>
      <c r="AB42" s="84"/>
      <c r="AC42" s="84"/>
      <c r="AD42" s="83">
        <v>0.46249999999999997</v>
      </c>
      <c r="AE42" s="83">
        <v>0.57986111111111105</v>
      </c>
      <c r="AF42" s="84"/>
      <c r="AG42" s="84"/>
      <c r="AH42" s="85">
        <v>0.57986111111111105</v>
      </c>
      <c r="AI42" s="85">
        <v>0.58819444444444446</v>
      </c>
      <c r="AJ42" s="359"/>
      <c r="AK42" s="359"/>
      <c r="AL42" s="85">
        <v>0.59027777777777779</v>
      </c>
      <c r="AM42" s="85">
        <v>0.66041666666666665</v>
      </c>
      <c r="AN42" s="359"/>
      <c r="AO42" s="359"/>
      <c r="AP42" s="85"/>
    </row>
    <row r="43" spans="1:42" s="89" customFormat="1" x14ac:dyDescent="0.2">
      <c r="B43" s="93"/>
      <c r="C43" s="93"/>
      <c r="D43" s="93"/>
      <c r="E43" s="93"/>
      <c r="F43" s="93"/>
      <c r="G43" s="93"/>
      <c r="H43" s="93"/>
      <c r="I43" s="23" t="s">
        <v>215</v>
      </c>
      <c r="J43" s="23" t="s">
        <v>182</v>
      </c>
      <c r="K43" s="72"/>
      <c r="L43" s="93"/>
      <c r="M43" s="93"/>
      <c r="N43" s="93"/>
      <c r="O43" s="93"/>
      <c r="P43" s="93"/>
      <c r="Q43" s="93"/>
      <c r="R43" s="93"/>
      <c r="S43" s="93"/>
      <c r="T43" s="93"/>
      <c r="U43" s="93"/>
      <c r="V43" s="93"/>
    </row>
    <row r="44" spans="1:42" s="91" customFormat="1" x14ac:dyDescent="0.2">
      <c r="B44" s="860">
        <v>1</v>
      </c>
      <c r="C44" s="860">
        <v>2</v>
      </c>
      <c r="D44" s="860">
        <v>3</v>
      </c>
      <c r="E44" s="860">
        <v>4</v>
      </c>
      <c r="F44" s="860">
        <v>5</v>
      </c>
      <c r="G44" s="860">
        <v>6</v>
      </c>
      <c r="H44" s="860">
        <v>7</v>
      </c>
      <c r="I44" s="1003" t="s">
        <v>158</v>
      </c>
      <c r="J44" s="1003" t="s">
        <v>159</v>
      </c>
      <c r="K44" s="1003" t="s">
        <v>160</v>
      </c>
      <c r="L44" s="1010" t="s">
        <v>161</v>
      </c>
      <c r="M44" s="1013"/>
      <c r="N44" s="1013"/>
      <c r="O44" s="1005" t="s">
        <v>215</v>
      </c>
      <c r="P44" s="1006"/>
      <c r="Q44" s="1006"/>
      <c r="R44" s="1007"/>
      <c r="S44" s="1003" t="s">
        <v>9</v>
      </c>
      <c r="T44" s="1003"/>
      <c r="U44" s="1003"/>
      <c r="V44" s="1003"/>
      <c r="W44" s="1019" t="s">
        <v>24</v>
      </c>
      <c r="X44" s="1019"/>
      <c r="Y44" s="1019"/>
      <c r="Z44" s="1019"/>
    </row>
    <row r="45" spans="1:42" s="91" customFormat="1" x14ac:dyDescent="0.2">
      <c r="B45" s="860" t="s">
        <v>162</v>
      </c>
      <c r="C45" s="860" t="s">
        <v>163</v>
      </c>
      <c r="D45" s="860" t="s">
        <v>164</v>
      </c>
      <c r="E45" s="860" t="s">
        <v>165</v>
      </c>
      <c r="F45" s="860" t="s">
        <v>166</v>
      </c>
      <c r="G45" s="860" t="s">
        <v>167</v>
      </c>
      <c r="H45" s="860" t="s">
        <v>168</v>
      </c>
      <c r="I45" s="1003"/>
      <c r="J45" s="1003"/>
      <c r="K45" s="1003"/>
      <c r="L45" s="860" t="s">
        <v>52</v>
      </c>
      <c r="M45" s="860" t="s">
        <v>169</v>
      </c>
      <c r="N45" s="860" t="s">
        <v>170</v>
      </c>
      <c r="O45" s="860" t="s">
        <v>171</v>
      </c>
      <c r="P45" s="860" t="s">
        <v>172</v>
      </c>
      <c r="Q45" s="860" t="s">
        <v>173</v>
      </c>
      <c r="R45" s="860" t="s">
        <v>174</v>
      </c>
      <c r="S45" s="860" t="s">
        <v>171</v>
      </c>
      <c r="T45" s="860" t="s">
        <v>172</v>
      </c>
      <c r="U45" s="860" t="s">
        <v>173</v>
      </c>
      <c r="V45" s="860" t="s">
        <v>174</v>
      </c>
      <c r="W45" s="879" t="s">
        <v>171</v>
      </c>
      <c r="X45" s="879" t="s">
        <v>172</v>
      </c>
      <c r="Y45" s="879" t="s">
        <v>173</v>
      </c>
      <c r="Z45" s="879" t="s">
        <v>174</v>
      </c>
    </row>
    <row r="46" spans="1:42" s="77" customFormat="1" x14ac:dyDescent="0.2">
      <c r="B46" s="358" t="s">
        <v>175</v>
      </c>
      <c r="C46" s="358" t="s">
        <v>175</v>
      </c>
      <c r="D46" s="358" t="s">
        <v>175</v>
      </c>
      <c r="E46" s="358" t="s">
        <v>175</v>
      </c>
      <c r="F46" s="358" t="s">
        <v>175</v>
      </c>
      <c r="G46" s="358" t="s">
        <v>175</v>
      </c>
      <c r="H46" s="358" t="s">
        <v>175</v>
      </c>
      <c r="I46" s="358" t="s">
        <v>179</v>
      </c>
      <c r="J46" s="358" t="s">
        <v>184</v>
      </c>
      <c r="K46" s="358"/>
      <c r="L46" s="358">
        <v>99802</v>
      </c>
      <c r="M46" s="540" t="s">
        <v>249</v>
      </c>
      <c r="N46" s="87" t="s">
        <v>214</v>
      </c>
      <c r="O46" s="85"/>
      <c r="P46" s="359"/>
      <c r="Q46" s="359"/>
      <c r="R46" s="85">
        <v>0.6645833333333333</v>
      </c>
      <c r="S46" s="85">
        <v>0.76250000000000007</v>
      </c>
      <c r="T46" s="359"/>
      <c r="U46" s="359"/>
      <c r="V46" s="83">
        <v>0.76250000000000007</v>
      </c>
      <c r="W46" s="83">
        <v>0.84583333333333333</v>
      </c>
      <c r="X46" s="84"/>
      <c r="Y46" s="84"/>
      <c r="Z46" s="148"/>
    </row>
    <row r="47" spans="1:42" customFormat="1" ht="15.75" x14ac:dyDescent="0.25">
      <c r="A47" s="22"/>
      <c r="B47" s="93"/>
      <c r="C47" s="93"/>
      <c r="D47" s="93"/>
      <c r="E47" s="93"/>
      <c r="F47" s="93"/>
      <c r="G47" s="93"/>
      <c r="H47" s="93"/>
      <c r="I47" s="23" t="s">
        <v>24</v>
      </c>
      <c r="J47" s="23" t="s">
        <v>21</v>
      </c>
      <c r="K47" s="72"/>
      <c r="L47" s="93"/>
      <c r="M47" s="93"/>
      <c r="N47" s="93"/>
      <c r="O47" s="93"/>
      <c r="P47" s="93"/>
      <c r="Q47" s="93"/>
      <c r="R47" s="93"/>
      <c r="S47" s="93"/>
      <c r="T47" s="93"/>
      <c r="U47" s="93"/>
      <c r="V47" s="93"/>
    </row>
    <row r="48" spans="1:42" customFormat="1" ht="15.75" x14ac:dyDescent="0.25">
      <c r="B48" s="860">
        <v>1</v>
      </c>
      <c r="C48" s="860">
        <v>2</v>
      </c>
      <c r="D48" s="860">
        <v>3</v>
      </c>
      <c r="E48" s="860">
        <v>4</v>
      </c>
      <c r="F48" s="860">
        <v>5</v>
      </c>
      <c r="G48" s="860">
        <v>6</v>
      </c>
      <c r="H48" s="860">
        <v>7</v>
      </c>
      <c r="I48" s="1003" t="s">
        <v>158</v>
      </c>
      <c r="J48" s="1003" t="s">
        <v>159</v>
      </c>
      <c r="K48" s="1003" t="s">
        <v>160</v>
      </c>
      <c r="L48" s="1010" t="s">
        <v>161</v>
      </c>
      <c r="M48" s="1013"/>
      <c r="N48" s="1013"/>
      <c r="O48" s="1003" t="s">
        <v>24</v>
      </c>
      <c r="P48" s="1003"/>
      <c r="Q48" s="1003"/>
      <c r="R48" s="1003"/>
      <c r="S48" s="1003" t="s">
        <v>21</v>
      </c>
      <c r="T48" s="1003"/>
      <c r="U48" s="1003"/>
      <c r="V48" s="1003"/>
    </row>
    <row r="49" spans="2:34" customFormat="1" ht="15.75" x14ac:dyDescent="0.25">
      <c r="B49" s="860" t="s">
        <v>162</v>
      </c>
      <c r="C49" s="860" t="s">
        <v>163</v>
      </c>
      <c r="D49" s="860" t="s">
        <v>164</v>
      </c>
      <c r="E49" s="860" t="s">
        <v>165</v>
      </c>
      <c r="F49" s="860" t="s">
        <v>166</v>
      </c>
      <c r="G49" s="860" t="s">
        <v>167</v>
      </c>
      <c r="H49" s="860" t="s">
        <v>168</v>
      </c>
      <c r="I49" s="1003"/>
      <c r="J49" s="1003"/>
      <c r="K49" s="1003"/>
      <c r="L49" s="860" t="s">
        <v>52</v>
      </c>
      <c r="M49" s="860" t="s">
        <v>169</v>
      </c>
      <c r="N49" s="860" t="s">
        <v>170</v>
      </c>
      <c r="O49" s="860" t="s">
        <v>171</v>
      </c>
      <c r="P49" s="860" t="s">
        <v>172</v>
      </c>
      <c r="Q49" s="860" t="s">
        <v>173</v>
      </c>
      <c r="R49" s="860" t="s">
        <v>174</v>
      </c>
      <c r="S49" s="860" t="s">
        <v>171</v>
      </c>
      <c r="T49" s="860" t="s">
        <v>172</v>
      </c>
      <c r="U49" s="860" t="s">
        <v>173</v>
      </c>
      <c r="V49" s="860" t="s">
        <v>174</v>
      </c>
    </row>
    <row r="50" spans="2:34" customFormat="1" ht="22.5" x14ac:dyDescent="0.25">
      <c r="B50" s="79" t="s">
        <v>175</v>
      </c>
      <c r="C50" s="79" t="s">
        <v>175</v>
      </c>
      <c r="D50" s="79" t="s">
        <v>175</v>
      </c>
      <c r="E50" s="79" t="s">
        <v>175</v>
      </c>
      <c r="F50" s="79" t="s">
        <v>175</v>
      </c>
      <c r="G50" s="79" t="s">
        <v>175</v>
      </c>
      <c r="H50" s="79" t="s">
        <v>175</v>
      </c>
      <c r="I50" s="101" t="s">
        <v>179</v>
      </c>
      <c r="J50" s="87" t="s">
        <v>176</v>
      </c>
      <c r="K50" s="147"/>
      <c r="L50" s="101" t="s">
        <v>251</v>
      </c>
      <c r="M50" s="147" t="s">
        <v>252</v>
      </c>
      <c r="N50" s="79" t="s">
        <v>82</v>
      </c>
      <c r="O50" s="121"/>
      <c r="P50" s="102"/>
      <c r="Q50" s="83"/>
      <c r="R50" s="83">
        <v>0.8534722222222223</v>
      </c>
      <c r="S50" s="103">
        <v>0.93263888888888891</v>
      </c>
      <c r="T50" s="83"/>
      <c r="U50" s="83"/>
      <c r="V50" s="83"/>
    </row>
    <row r="51" spans="2:34" s="37" customFormat="1" ht="15.75" x14ac:dyDescent="0.25">
      <c r="B51" s="154"/>
      <c r="C51" s="154"/>
      <c r="D51" s="154"/>
      <c r="E51" s="154"/>
      <c r="F51" s="154"/>
      <c r="G51" s="154"/>
      <c r="H51" s="154"/>
      <c r="I51" s="155"/>
      <c r="J51" s="156"/>
      <c r="K51" s="157"/>
      <c r="L51" s="158"/>
      <c r="M51" s="157"/>
      <c r="N51" s="154"/>
      <c r="O51" s="159"/>
      <c r="P51" s="160"/>
      <c r="Q51" s="161"/>
      <c r="R51" s="161"/>
      <c r="S51" s="162"/>
      <c r="T51" s="161"/>
      <c r="U51" s="161"/>
      <c r="V51" s="161"/>
    </row>
    <row r="52" spans="2:34" s="149" customFormat="1" x14ac:dyDescent="0.2">
      <c r="B52" s="150"/>
      <c r="C52" s="150"/>
      <c r="D52" s="150"/>
      <c r="E52" s="150"/>
      <c r="F52" s="150"/>
      <c r="G52" s="150"/>
      <c r="H52" s="150"/>
      <c r="I52" s="151" t="s">
        <v>21</v>
      </c>
      <c r="J52" s="151" t="s">
        <v>19</v>
      </c>
      <c r="K52" s="150"/>
      <c r="L52" s="150"/>
      <c r="M52" s="150"/>
      <c r="N52" s="150"/>
      <c r="O52" s="150"/>
      <c r="P52" s="150"/>
      <c r="Q52" s="150"/>
      <c r="R52" s="150"/>
      <c r="S52" s="150"/>
      <c r="T52" s="150"/>
      <c r="U52" s="150"/>
      <c r="V52" s="150"/>
    </row>
    <row r="53" spans="2:34" s="152" customFormat="1" x14ac:dyDescent="0.2">
      <c r="B53" s="884">
        <v>1</v>
      </c>
      <c r="C53" s="884">
        <v>2</v>
      </c>
      <c r="D53" s="884">
        <v>3</v>
      </c>
      <c r="E53" s="884">
        <v>4</v>
      </c>
      <c r="F53" s="884">
        <v>5</v>
      </c>
      <c r="G53" s="884">
        <v>6</v>
      </c>
      <c r="H53" s="884">
        <v>7</v>
      </c>
      <c r="I53" s="1036" t="s">
        <v>158</v>
      </c>
      <c r="J53" s="1036" t="s">
        <v>159</v>
      </c>
      <c r="K53" s="1036" t="s">
        <v>160</v>
      </c>
      <c r="L53" s="1037" t="s">
        <v>161</v>
      </c>
      <c r="M53" s="1038"/>
      <c r="N53" s="1038"/>
      <c r="O53" s="1036" t="s">
        <v>21</v>
      </c>
      <c r="P53" s="1036"/>
      <c r="Q53" s="1036"/>
      <c r="R53" s="1036"/>
      <c r="S53" s="1033" t="s">
        <v>19</v>
      </c>
      <c r="T53" s="1034"/>
      <c r="U53" s="1034"/>
      <c r="V53" s="1035"/>
    </row>
    <row r="54" spans="2:34" s="152" customFormat="1" x14ac:dyDescent="0.2">
      <c r="B54" s="884" t="s">
        <v>162</v>
      </c>
      <c r="C54" s="884" t="s">
        <v>163</v>
      </c>
      <c r="D54" s="884" t="s">
        <v>164</v>
      </c>
      <c r="E54" s="884" t="s">
        <v>165</v>
      </c>
      <c r="F54" s="884" t="s">
        <v>166</v>
      </c>
      <c r="G54" s="884" t="s">
        <v>167</v>
      </c>
      <c r="H54" s="884" t="s">
        <v>168</v>
      </c>
      <c r="I54" s="1036"/>
      <c r="J54" s="1036"/>
      <c r="K54" s="1036"/>
      <c r="L54" s="884" t="s">
        <v>52</v>
      </c>
      <c r="M54" s="884" t="s">
        <v>169</v>
      </c>
      <c r="N54" s="884" t="s">
        <v>170</v>
      </c>
      <c r="O54" s="884" t="s">
        <v>171</v>
      </c>
      <c r="P54" s="884" t="s">
        <v>172</v>
      </c>
      <c r="Q54" s="884" t="s">
        <v>173</v>
      </c>
      <c r="R54" s="884" t="s">
        <v>174</v>
      </c>
      <c r="S54" s="884" t="s">
        <v>171</v>
      </c>
      <c r="T54" s="884" t="s">
        <v>172</v>
      </c>
      <c r="U54" s="884" t="s">
        <v>173</v>
      </c>
      <c r="V54" s="884" t="s">
        <v>174</v>
      </c>
    </row>
    <row r="55" spans="2:34" s="152" customFormat="1" x14ac:dyDescent="0.2">
      <c r="B55" s="64" t="s">
        <v>175</v>
      </c>
      <c r="C55" s="64" t="s">
        <v>175</v>
      </c>
      <c r="D55" s="64" t="s">
        <v>175</v>
      </c>
      <c r="E55" s="64" t="s">
        <v>175</v>
      </c>
      <c r="F55" s="64" t="s">
        <v>175</v>
      </c>
      <c r="G55" s="64" t="s">
        <v>175</v>
      </c>
      <c r="H55" s="64" t="s">
        <v>175</v>
      </c>
      <c r="I55" s="112" t="s">
        <v>179</v>
      </c>
      <c r="J55" s="771" t="s">
        <v>176</v>
      </c>
      <c r="K55" s="772"/>
      <c r="L55" s="773">
        <v>99802</v>
      </c>
      <c r="M55" s="396" t="s">
        <v>252</v>
      </c>
      <c r="N55" s="539" t="s">
        <v>82</v>
      </c>
      <c r="O55" s="774"/>
      <c r="P55" s="775"/>
      <c r="Q55" s="775"/>
      <c r="R55" s="776">
        <v>0.94791666666666663</v>
      </c>
      <c r="S55" s="777">
        <v>2.8472222222222222E-2</v>
      </c>
      <c r="T55" s="775"/>
      <c r="U55" s="775"/>
      <c r="V55" s="775"/>
      <c r="W55" s="153"/>
    </row>
    <row r="57" spans="2:34" s="22" customFormat="1" ht="15.75" x14ac:dyDescent="0.25">
      <c r="B57" s="138"/>
      <c r="C57" s="138"/>
      <c r="D57" s="138"/>
      <c r="E57" s="138"/>
      <c r="F57" s="138"/>
      <c r="G57" s="138"/>
      <c r="H57" s="138"/>
      <c r="I57" s="23" t="s">
        <v>21</v>
      </c>
      <c r="J57" s="23" t="s">
        <v>47</v>
      </c>
      <c r="K57" s="138"/>
      <c r="L57" s="138"/>
      <c r="M57" s="138"/>
      <c r="N57" s="138"/>
      <c r="O57" s="138"/>
      <c r="P57" s="138"/>
      <c r="Q57" s="138"/>
      <c r="R57" s="138"/>
      <c r="S57" s="138"/>
      <c r="T57" s="138"/>
      <c r="U57" s="138"/>
      <c r="V57" s="138"/>
      <c r="W57" s="138"/>
      <c r="X57" s="138"/>
      <c r="Y57" s="138"/>
      <c r="Z57" s="138"/>
    </row>
    <row r="58" spans="2:34" customFormat="1" ht="15.75" x14ac:dyDescent="0.25">
      <c r="B58" s="879">
        <v>1</v>
      </c>
      <c r="C58" s="879">
        <v>2</v>
      </c>
      <c r="D58" s="879">
        <v>3</v>
      </c>
      <c r="E58" s="879">
        <v>4</v>
      </c>
      <c r="F58" s="879">
        <v>5</v>
      </c>
      <c r="G58" s="879">
        <v>6</v>
      </c>
      <c r="H58" s="879">
        <v>7</v>
      </c>
      <c r="I58" s="1019" t="s">
        <v>158</v>
      </c>
      <c r="J58" s="1019" t="s">
        <v>159</v>
      </c>
      <c r="K58" s="1019" t="s">
        <v>160</v>
      </c>
      <c r="L58" s="1020" t="s">
        <v>161</v>
      </c>
      <c r="M58" s="1021"/>
      <c r="N58" s="1021"/>
      <c r="O58" s="1019" t="s">
        <v>21</v>
      </c>
      <c r="P58" s="1019"/>
      <c r="Q58" s="1019"/>
      <c r="R58" s="1019"/>
      <c r="S58" s="1019" t="s">
        <v>22</v>
      </c>
      <c r="T58" s="1019"/>
      <c r="U58" s="1019"/>
      <c r="V58" s="1019"/>
      <c r="W58" s="1019" t="s">
        <v>47</v>
      </c>
      <c r="X58" s="1019"/>
      <c r="Y58" s="1019"/>
      <c r="Z58" s="1019"/>
    </row>
    <row r="59" spans="2:34" customFormat="1" ht="15.75" x14ac:dyDescent="0.25">
      <c r="B59" s="879" t="s">
        <v>162</v>
      </c>
      <c r="C59" s="879" t="s">
        <v>163</v>
      </c>
      <c r="D59" s="879" t="s">
        <v>164</v>
      </c>
      <c r="E59" s="879" t="s">
        <v>165</v>
      </c>
      <c r="F59" s="879" t="s">
        <v>166</v>
      </c>
      <c r="G59" s="879" t="s">
        <v>167</v>
      </c>
      <c r="H59" s="879" t="s">
        <v>168</v>
      </c>
      <c r="I59" s="1019"/>
      <c r="J59" s="1019"/>
      <c r="K59" s="1019"/>
      <c r="L59" s="879" t="s">
        <v>52</v>
      </c>
      <c r="M59" s="879" t="s">
        <v>169</v>
      </c>
      <c r="N59" s="879" t="s">
        <v>170</v>
      </c>
      <c r="O59" s="879" t="s">
        <v>171</v>
      </c>
      <c r="P59" s="879" t="s">
        <v>172</v>
      </c>
      <c r="Q59" s="879" t="s">
        <v>173</v>
      </c>
      <c r="R59" s="879" t="s">
        <v>174</v>
      </c>
      <c r="S59" s="879" t="s">
        <v>171</v>
      </c>
      <c r="T59" s="879" t="s">
        <v>172</v>
      </c>
      <c r="U59" s="879" t="s">
        <v>173</v>
      </c>
      <c r="V59" s="879" t="s">
        <v>174</v>
      </c>
      <c r="W59" s="879" t="s">
        <v>171</v>
      </c>
      <c r="X59" s="879" t="s">
        <v>172</v>
      </c>
      <c r="Y59" s="879" t="s">
        <v>173</v>
      </c>
      <c r="Z59" s="879" t="s">
        <v>174</v>
      </c>
    </row>
    <row r="60" spans="2:34" s="36" customFormat="1" ht="31.5" customHeight="1" x14ac:dyDescent="0.25">
      <c r="B60" s="358" t="s">
        <v>175</v>
      </c>
      <c r="C60" s="358" t="s">
        <v>175</v>
      </c>
      <c r="D60" s="358" t="s">
        <v>175</v>
      </c>
      <c r="E60" s="358" t="s">
        <v>175</v>
      </c>
      <c r="F60" s="358" t="s">
        <v>175</v>
      </c>
      <c r="G60" s="358"/>
      <c r="H60" s="359"/>
      <c r="I60" s="101" t="s">
        <v>179</v>
      </c>
      <c r="J60" s="87" t="s">
        <v>176</v>
      </c>
      <c r="K60" s="119"/>
      <c r="L60" s="101" t="s">
        <v>251</v>
      </c>
      <c r="M60" s="126" t="s">
        <v>253</v>
      </c>
      <c r="N60" s="358" t="s">
        <v>82</v>
      </c>
      <c r="O60" s="121"/>
      <c r="P60" s="102"/>
      <c r="Q60" s="102"/>
      <c r="R60" s="791">
        <v>0.96736111111111101</v>
      </c>
      <c r="S60" s="793">
        <v>0.99583333333333335</v>
      </c>
      <c r="T60" s="791"/>
      <c r="U60" s="791"/>
      <c r="V60" s="791">
        <v>0.99930555555555556</v>
      </c>
      <c r="W60" s="791">
        <f>V60+87/1440</f>
        <v>1.0597222222222222</v>
      </c>
      <c r="X60" s="120"/>
      <c r="Y60" s="120"/>
      <c r="Z60" s="120"/>
      <c r="AA60" s="104"/>
    </row>
    <row r="61" spans="2:34" customFormat="1" ht="15.75" x14ac:dyDescent="0.25">
      <c r="B61" s="1031"/>
      <c r="C61" s="1031"/>
      <c r="D61" s="1031"/>
      <c r="E61" s="1031"/>
      <c r="F61" s="1031"/>
      <c r="G61" s="1031"/>
      <c r="H61" s="1031"/>
      <c r="I61" s="23" t="s">
        <v>6</v>
      </c>
      <c r="J61" s="23" t="s">
        <v>5</v>
      </c>
      <c r="K61" s="164"/>
      <c r="N61" s="164"/>
      <c r="O61" s="164"/>
      <c r="P61" s="164"/>
      <c r="Q61" s="164"/>
      <c r="R61" s="164"/>
      <c r="S61" s="164"/>
      <c r="T61" s="164"/>
      <c r="U61" s="164"/>
      <c r="V61" s="164"/>
      <c r="W61" s="164"/>
      <c r="X61" s="164"/>
      <c r="Y61" s="164"/>
      <c r="Z61" s="164"/>
      <c r="AA61" s="164"/>
      <c r="AB61" s="164"/>
      <c r="AC61" s="164"/>
      <c r="AD61" s="164"/>
      <c r="AE61" s="164"/>
      <c r="AF61" s="164"/>
      <c r="AG61" s="164"/>
      <c r="AH61" s="164"/>
    </row>
    <row r="62" spans="2:34" customFormat="1" ht="15.75" x14ac:dyDescent="0.25">
      <c r="B62" s="860">
        <v>1</v>
      </c>
      <c r="C62" s="860">
        <v>2</v>
      </c>
      <c r="D62" s="860">
        <v>3</v>
      </c>
      <c r="E62" s="860">
        <v>4</v>
      </c>
      <c r="F62" s="860">
        <v>5</v>
      </c>
      <c r="G62" s="860">
        <v>6</v>
      </c>
      <c r="H62" s="860">
        <v>7</v>
      </c>
      <c r="I62" s="1003" t="s">
        <v>158</v>
      </c>
      <c r="J62" s="1003" t="s">
        <v>159</v>
      </c>
      <c r="K62" s="1003" t="s">
        <v>160</v>
      </c>
      <c r="L62" s="1014" t="s">
        <v>161</v>
      </c>
      <c r="M62" s="1015"/>
      <c r="N62" s="1032"/>
      <c r="O62" s="1003" t="s">
        <v>6</v>
      </c>
      <c r="P62" s="1003"/>
      <c r="Q62" s="1003"/>
      <c r="R62" s="1003"/>
      <c r="S62" s="1003" t="s">
        <v>110</v>
      </c>
      <c r="T62" s="1003"/>
      <c r="U62" s="1003"/>
      <c r="V62" s="1003"/>
      <c r="W62" s="1003" t="s">
        <v>3</v>
      </c>
      <c r="X62" s="1003"/>
      <c r="Y62" s="1003"/>
      <c r="Z62" s="1003"/>
      <c r="AA62" s="1003" t="s">
        <v>112</v>
      </c>
      <c r="AB62" s="1003"/>
      <c r="AC62" s="1003"/>
      <c r="AD62" s="1003"/>
      <c r="AE62" s="1003" t="s">
        <v>5</v>
      </c>
      <c r="AF62" s="1003"/>
      <c r="AG62" s="1003"/>
      <c r="AH62" s="1003"/>
    </row>
    <row r="63" spans="2:34" customFormat="1" ht="15.75" x14ac:dyDescent="0.25">
      <c r="B63" s="882" t="s">
        <v>162</v>
      </c>
      <c r="C63" s="882" t="s">
        <v>163</v>
      </c>
      <c r="D63" s="882" t="s">
        <v>164</v>
      </c>
      <c r="E63" s="882" t="s">
        <v>165</v>
      </c>
      <c r="F63" s="882" t="s">
        <v>166</v>
      </c>
      <c r="G63" s="882" t="s">
        <v>167</v>
      </c>
      <c r="H63" s="882" t="s">
        <v>168</v>
      </c>
      <c r="I63" s="1003"/>
      <c r="J63" s="1003"/>
      <c r="K63" s="1003"/>
      <c r="L63" s="883" t="s">
        <v>52</v>
      </c>
      <c r="M63" s="883" t="s">
        <v>169</v>
      </c>
      <c r="N63" s="860" t="s">
        <v>170</v>
      </c>
      <c r="O63" s="860" t="s">
        <v>171</v>
      </c>
      <c r="P63" s="882" t="s">
        <v>172</v>
      </c>
      <c r="Q63" s="882" t="s">
        <v>173</v>
      </c>
      <c r="R63" s="882" t="s">
        <v>174</v>
      </c>
      <c r="S63" s="885" t="s">
        <v>171</v>
      </c>
      <c r="T63" s="886" t="s">
        <v>172</v>
      </c>
      <c r="U63" s="886" t="s">
        <v>173</v>
      </c>
      <c r="V63" s="886" t="s">
        <v>174</v>
      </c>
      <c r="W63" s="860" t="s">
        <v>171</v>
      </c>
      <c r="X63" s="882" t="s">
        <v>172</v>
      </c>
      <c r="Y63" s="882" t="s">
        <v>173</v>
      </c>
      <c r="Z63" s="887" t="s">
        <v>174</v>
      </c>
      <c r="AA63" s="860" t="s">
        <v>171</v>
      </c>
      <c r="AB63" s="882" t="s">
        <v>172</v>
      </c>
      <c r="AC63" s="882" t="s">
        <v>173</v>
      </c>
      <c r="AD63" s="882" t="s">
        <v>174</v>
      </c>
      <c r="AE63" s="860" t="s">
        <v>171</v>
      </c>
      <c r="AF63" s="882" t="s">
        <v>172</v>
      </c>
      <c r="AG63" s="882" t="s">
        <v>173</v>
      </c>
      <c r="AH63" s="882" t="s">
        <v>174</v>
      </c>
    </row>
    <row r="64" spans="2:34" customFormat="1" ht="15.75" x14ac:dyDescent="0.25">
      <c r="B64" s="64"/>
      <c r="C64" s="64" t="s">
        <v>175</v>
      </c>
      <c r="D64" s="64" t="s">
        <v>175</v>
      </c>
      <c r="E64" s="64"/>
      <c r="F64" s="64"/>
      <c r="G64" s="64" t="s">
        <v>175</v>
      </c>
      <c r="H64" s="64"/>
      <c r="I64" s="112" t="s">
        <v>179</v>
      </c>
      <c r="J64" s="816" t="s">
        <v>176</v>
      </c>
      <c r="K64" s="814">
        <v>2</v>
      </c>
      <c r="L64" s="815">
        <v>68313</v>
      </c>
      <c r="M64" s="795" t="s">
        <v>252</v>
      </c>
      <c r="N64" s="815" t="s">
        <v>78</v>
      </c>
      <c r="O64" s="815"/>
      <c r="P64" s="815"/>
      <c r="Q64" s="815"/>
      <c r="R64" s="382">
        <v>5.9722222222222225E-2</v>
      </c>
      <c r="S64" s="796"/>
      <c r="T64" s="796"/>
      <c r="U64" s="796"/>
      <c r="V64" s="382">
        <v>7.1527777777777787E-2</v>
      </c>
      <c r="W64" s="796"/>
      <c r="X64" s="796"/>
      <c r="Y64" s="796"/>
      <c r="Z64" s="382">
        <v>7.4305555555555555E-2</v>
      </c>
      <c r="AA64" s="796"/>
      <c r="AB64" s="796"/>
      <c r="AC64" s="796"/>
      <c r="AD64" s="382">
        <v>0.10069444444444443</v>
      </c>
      <c r="AE64" s="796"/>
      <c r="AF64" s="796"/>
      <c r="AG64" s="796"/>
      <c r="AH64" s="382">
        <v>0.12430555555555556</v>
      </c>
    </row>
    <row r="65" spans="2:36" customFormat="1" ht="15.75" x14ac:dyDescent="0.25">
      <c r="B65" s="64"/>
      <c r="C65" s="64"/>
      <c r="D65" s="64"/>
      <c r="E65" s="64" t="s">
        <v>175</v>
      </c>
      <c r="F65" s="64" t="s">
        <v>175</v>
      </c>
      <c r="G65" s="64"/>
      <c r="H65" s="64"/>
      <c r="I65" s="112" t="s">
        <v>576</v>
      </c>
      <c r="J65" s="816" t="s">
        <v>176</v>
      </c>
      <c r="K65" s="814">
        <v>2</v>
      </c>
      <c r="L65" s="815">
        <v>68313</v>
      </c>
      <c r="M65" s="795" t="s">
        <v>252</v>
      </c>
      <c r="N65" s="815" t="s">
        <v>78</v>
      </c>
      <c r="O65" s="815"/>
      <c r="P65" s="815"/>
      <c r="Q65" s="815"/>
      <c r="R65" s="382">
        <v>7.7777777777777779E-2</v>
      </c>
      <c r="S65" s="796"/>
      <c r="T65" s="796"/>
      <c r="U65" s="796"/>
      <c r="V65" s="382">
        <v>8.9583333333333334E-2</v>
      </c>
      <c r="W65" s="796"/>
      <c r="X65" s="796"/>
      <c r="Y65" s="796"/>
      <c r="Z65" s="382">
        <v>9.2361111111111116E-2</v>
      </c>
      <c r="AA65" s="796"/>
      <c r="AB65" s="796"/>
      <c r="AC65" s="796"/>
      <c r="AD65" s="382">
        <v>0.11875000000000001</v>
      </c>
      <c r="AE65" s="796"/>
      <c r="AF65" s="796"/>
      <c r="AG65" s="796"/>
      <c r="AH65" s="382">
        <v>0.1423611111111111</v>
      </c>
      <c r="AJ65" s="165"/>
    </row>
  </sheetData>
  <mergeCells count="104">
    <mergeCell ref="L27:N27"/>
    <mergeCell ref="W27:Z27"/>
    <mergeCell ref="I27:I28"/>
    <mergeCell ref="J27:J28"/>
    <mergeCell ref="K27:K28"/>
    <mergeCell ref="O27:R27"/>
    <mergeCell ref="S27:V27"/>
    <mergeCell ref="W23:Z23"/>
    <mergeCell ref="AA23:AD23"/>
    <mergeCell ref="I23:I24"/>
    <mergeCell ref="J23:J24"/>
    <mergeCell ref="K23:K24"/>
    <mergeCell ref="L23:N23"/>
    <mergeCell ref="O19:R19"/>
    <mergeCell ref="S19:V19"/>
    <mergeCell ref="O23:R23"/>
    <mergeCell ref="S23:V23"/>
    <mergeCell ref="O14:R14"/>
    <mergeCell ref="S14:V14"/>
    <mergeCell ref="L14:N14"/>
    <mergeCell ref="AI23:AL23"/>
    <mergeCell ref="AM23:AP23"/>
    <mergeCell ref="AE23:AH23"/>
    <mergeCell ref="O5:R5"/>
    <mergeCell ref="S5:V5"/>
    <mergeCell ref="W5:Z5"/>
    <mergeCell ref="AA5:AD5"/>
    <mergeCell ref="AE5:AH5"/>
    <mergeCell ref="B4:H4"/>
    <mergeCell ref="I5:I6"/>
    <mergeCell ref="J5:J6"/>
    <mergeCell ref="K5:K6"/>
    <mergeCell ref="L5:N5"/>
    <mergeCell ref="S9:V9"/>
    <mergeCell ref="W9:Z9"/>
    <mergeCell ref="AA9:AD9"/>
    <mergeCell ref="W36:Z36"/>
    <mergeCell ref="I36:I37"/>
    <mergeCell ref="J36:J37"/>
    <mergeCell ref="K36:K37"/>
    <mergeCell ref="L36:N36"/>
    <mergeCell ref="O36:R36"/>
    <mergeCell ref="S36:V36"/>
    <mergeCell ref="I9:I10"/>
    <mergeCell ref="J9:J10"/>
    <mergeCell ref="K9:K10"/>
    <mergeCell ref="L9:N9"/>
    <mergeCell ref="O9:R9"/>
    <mergeCell ref="W14:Z14"/>
    <mergeCell ref="I19:I20"/>
    <mergeCell ref="J19:J20"/>
    <mergeCell ref="I14:I15"/>
    <mergeCell ref="J14:J15"/>
    <mergeCell ref="K14:K15"/>
    <mergeCell ref="W19:Z19"/>
    <mergeCell ref="K19:K20"/>
    <mergeCell ref="L19:N19"/>
    <mergeCell ref="W40:Z40"/>
    <mergeCell ref="AA40:AD40"/>
    <mergeCell ref="AE40:AH40"/>
    <mergeCell ref="I40:I41"/>
    <mergeCell ref="J40:J41"/>
    <mergeCell ref="K40:K41"/>
    <mergeCell ref="L40:N40"/>
    <mergeCell ref="O40:R40"/>
    <mergeCell ref="S40:V40"/>
    <mergeCell ref="L48:N48"/>
    <mergeCell ref="O48:R48"/>
    <mergeCell ref="S48:V48"/>
    <mergeCell ref="I53:I54"/>
    <mergeCell ref="J53:J54"/>
    <mergeCell ref="K53:K54"/>
    <mergeCell ref="L53:N53"/>
    <mergeCell ref="O53:R53"/>
    <mergeCell ref="S44:V44"/>
    <mergeCell ref="I44:I45"/>
    <mergeCell ref="J44:J45"/>
    <mergeCell ref="K44:K45"/>
    <mergeCell ref="L44:N44"/>
    <mergeCell ref="O44:R44"/>
    <mergeCell ref="AI40:AL40"/>
    <mergeCell ref="AM40:AP40"/>
    <mergeCell ref="W44:Z44"/>
    <mergeCell ref="AA62:AD62"/>
    <mergeCell ref="AE62:AH62"/>
    <mergeCell ref="W58:Z58"/>
    <mergeCell ref="B61:H61"/>
    <mergeCell ref="I62:I63"/>
    <mergeCell ref="J62:J63"/>
    <mergeCell ref="K62:K63"/>
    <mergeCell ref="L62:N62"/>
    <mergeCell ref="O62:R62"/>
    <mergeCell ref="S62:V62"/>
    <mergeCell ref="W62:Z62"/>
    <mergeCell ref="I58:I59"/>
    <mergeCell ref="J58:J59"/>
    <mergeCell ref="K58:K59"/>
    <mergeCell ref="L58:N58"/>
    <mergeCell ref="O58:R58"/>
    <mergeCell ref="S58:V58"/>
    <mergeCell ref="S53:V53"/>
    <mergeCell ref="I48:I49"/>
    <mergeCell ref="J48:J49"/>
    <mergeCell ref="K48:K49"/>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26"/>
  <sheetViews>
    <sheetView showGridLines="0" zoomScale="110" zoomScaleNormal="110" workbookViewId="0"/>
  </sheetViews>
  <sheetFormatPr defaultColWidth="11.25" defaultRowHeight="12.75" x14ac:dyDescent="0.2"/>
  <cols>
    <col min="1" max="1" width="10"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15.75" style="1" bestFit="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2.375" style="1" bestFit="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0" width="4.625" style="1" customWidth="1"/>
    <col min="31" max="31" width="2.375" style="1" bestFit="1" customWidth="1"/>
    <col min="32" max="32" width="1.875" style="1" bestFit="1" customWidth="1"/>
    <col min="33" max="33" width="2" style="1" bestFit="1" customWidth="1"/>
    <col min="34" max="34" width="3" style="1" bestFit="1" customWidth="1"/>
    <col min="35" max="35" width="4.625" style="1" customWidth="1"/>
    <col min="36" max="36" width="1.875" style="1" bestFit="1" customWidth="1"/>
    <col min="37" max="37" width="2" style="1" bestFit="1" customWidth="1"/>
    <col min="38" max="38" width="4.625" style="1" customWidth="1"/>
    <col min="39" max="39" width="5.625" style="1" customWidth="1"/>
    <col min="40" max="40" width="1.875" style="1" bestFit="1" customWidth="1"/>
    <col min="41" max="41" width="2" style="1" bestFit="1" customWidth="1"/>
    <col min="42" max="42" width="4.5" style="1" customWidth="1"/>
    <col min="43" max="16384" width="11.25" style="1"/>
  </cols>
  <sheetData>
    <row r="1" spans="1:30" ht="15.75" x14ac:dyDescent="0.25">
      <c r="A1" s="578" t="s">
        <v>157</v>
      </c>
      <c r="B1" s="60"/>
      <c r="C1" s="61"/>
      <c r="L1" s="62"/>
      <c r="M1" s="62"/>
      <c r="N1" s="62"/>
    </row>
    <row r="2" spans="1:30" ht="15.75" x14ac:dyDescent="0.25">
      <c r="A2" s="4"/>
      <c r="B2" s="60"/>
      <c r="C2" s="61"/>
      <c r="I2" s="70" t="s">
        <v>564</v>
      </c>
      <c r="J2" s="70"/>
      <c r="K2" s="63" t="s">
        <v>221</v>
      </c>
      <c r="L2" s="62"/>
      <c r="M2" s="62"/>
      <c r="N2" s="62"/>
    </row>
    <row r="3" spans="1:30" ht="15.75" x14ac:dyDescent="0.25">
      <c r="A3" s="4"/>
      <c r="B3" s="60"/>
      <c r="C3" s="61"/>
      <c r="J3" s="70"/>
      <c r="K3" s="63"/>
      <c r="L3" s="62"/>
      <c r="M3" s="62"/>
      <c r="N3" s="62"/>
    </row>
    <row r="4" spans="1:30" customFormat="1" ht="15.75" x14ac:dyDescent="0.25">
      <c r="B4" s="1026"/>
      <c r="C4" s="1026"/>
      <c r="D4" s="1026"/>
      <c r="E4" s="1026"/>
      <c r="F4" s="1026"/>
      <c r="G4" s="1026"/>
      <c r="H4" s="1026"/>
      <c r="I4" s="23" t="s">
        <v>220</v>
      </c>
      <c r="J4" s="23" t="s">
        <v>6</v>
      </c>
      <c r="K4" s="98"/>
      <c r="L4" s="73"/>
      <c r="M4" s="73"/>
      <c r="N4" s="98"/>
      <c r="O4" s="98"/>
      <c r="P4" s="98"/>
      <c r="Q4" s="98"/>
      <c r="R4" s="98"/>
      <c r="S4" s="98"/>
      <c r="T4" s="98"/>
      <c r="U4" s="98"/>
      <c r="V4" s="98"/>
      <c r="W4" s="98"/>
      <c r="X4" s="98"/>
      <c r="Y4" s="98"/>
      <c r="Z4" s="98"/>
    </row>
    <row r="5" spans="1:30" customFormat="1" ht="15.75" x14ac:dyDescent="0.25">
      <c r="B5" s="860">
        <v>1</v>
      </c>
      <c r="C5" s="860">
        <v>2</v>
      </c>
      <c r="D5" s="860">
        <v>3</v>
      </c>
      <c r="E5" s="860">
        <v>4</v>
      </c>
      <c r="F5" s="860">
        <v>5</v>
      </c>
      <c r="G5" s="860">
        <v>6</v>
      </c>
      <c r="H5" s="860">
        <v>7</v>
      </c>
      <c r="I5" s="1003" t="s">
        <v>158</v>
      </c>
      <c r="J5" s="1003" t="s">
        <v>159</v>
      </c>
      <c r="K5" s="1003" t="s">
        <v>160</v>
      </c>
      <c r="L5" s="1010" t="s">
        <v>161</v>
      </c>
      <c r="M5" s="1010"/>
      <c r="N5" s="1010"/>
      <c r="O5" s="1005" t="s">
        <v>3</v>
      </c>
      <c r="P5" s="1039"/>
      <c r="Q5" s="1039"/>
      <c r="R5" s="1040"/>
      <c r="S5" s="1003" t="s">
        <v>110</v>
      </c>
      <c r="T5" s="1003"/>
      <c r="U5" s="1003"/>
      <c r="V5" s="1003"/>
      <c r="W5" s="1003" t="s">
        <v>6</v>
      </c>
      <c r="X5" s="1003"/>
      <c r="Y5" s="1003"/>
      <c r="Z5" s="1003"/>
    </row>
    <row r="6" spans="1:30" customFormat="1" ht="15.75" x14ac:dyDescent="0.25">
      <c r="B6" s="860" t="s">
        <v>162</v>
      </c>
      <c r="C6" s="860" t="s">
        <v>163</v>
      </c>
      <c r="D6" s="860" t="s">
        <v>164</v>
      </c>
      <c r="E6" s="860" t="s">
        <v>165</v>
      </c>
      <c r="F6" s="860" t="s">
        <v>166</v>
      </c>
      <c r="G6" s="860" t="s">
        <v>167</v>
      </c>
      <c r="H6" s="860" t="s">
        <v>168</v>
      </c>
      <c r="I6" s="1003"/>
      <c r="J6" s="1003"/>
      <c r="K6" s="1003"/>
      <c r="L6" s="883" t="s">
        <v>52</v>
      </c>
      <c r="M6" s="883"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row>
    <row r="7" spans="1:30" customFormat="1" ht="15.75" x14ac:dyDescent="0.25">
      <c r="B7" s="76" t="s">
        <v>175</v>
      </c>
      <c r="C7" s="76" t="s">
        <v>175</v>
      </c>
      <c r="D7" s="76" t="s">
        <v>175</v>
      </c>
      <c r="E7" s="76" t="s">
        <v>175</v>
      </c>
      <c r="F7" s="76" t="s">
        <v>175</v>
      </c>
      <c r="G7" s="76"/>
      <c r="H7" s="76"/>
      <c r="I7" s="112" t="s">
        <v>180</v>
      </c>
      <c r="J7" s="113" t="s">
        <v>176</v>
      </c>
      <c r="K7" s="113">
        <v>2</v>
      </c>
      <c r="L7" s="76">
        <v>68310</v>
      </c>
      <c r="M7" s="116" t="s">
        <v>221</v>
      </c>
      <c r="N7" s="64" t="s">
        <v>77</v>
      </c>
      <c r="O7" s="64"/>
      <c r="P7" s="64"/>
      <c r="Q7" s="64"/>
      <c r="R7" s="125">
        <v>0.67499999999999993</v>
      </c>
      <c r="S7" s="64"/>
      <c r="T7" s="64"/>
      <c r="U7" s="64"/>
      <c r="V7" s="125">
        <v>0.6777777777777777</v>
      </c>
      <c r="W7" s="125">
        <v>0.69027777777777777</v>
      </c>
      <c r="X7" s="64"/>
      <c r="Y7" s="64"/>
      <c r="Z7" s="125"/>
    </row>
    <row r="8" spans="1:30" customFormat="1" ht="15.75" x14ac:dyDescent="0.25">
      <c r="B8" s="76"/>
      <c r="C8" s="76"/>
      <c r="D8" s="76"/>
      <c r="E8" s="76"/>
      <c r="F8" s="76"/>
      <c r="G8" s="76" t="s">
        <v>175</v>
      </c>
      <c r="H8" s="76"/>
      <c r="I8" s="112" t="s">
        <v>563</v>
      </c>
      <c r="J8" s="113" t="s">
        <v>176</v>
      </c>
      <c r="K8" s="113">
        <v>2</v>
      </c>
      <c r="L8" s="76">
        <v>68310</v>
      </c>
      <c r="M8" s="116" t="s">
        <v>221</v>
      </c>
      <c r="N8" s="64" t="s">
        <v>78</v>
      </c>
      <c r="O8" s="64"/>
      <c r="P8" s="64"/>
      <c r="Q8" s="64"/>
      <c r="R8" s="125">
        <v>0.67499999999999993</v>
      </c>
      <c r="S8" s="64"/>
      <c r="T8" s="64"/>
      <c r="U8" s="64"/>
      <c r="V8" s="125">
        <v>0.6777777777777777</v>
      </c>
      <c r="W8" s="125">
        <v>0.69027777777777777</v>
      </c>
      <c r="X8" s="64"/>
      <c r="Y8" s="64"/>
      <c r="Z8" s="125"/>
    </row>
    <row r="9" spans="1:30" s="93" customFormat="1" ht="14.25" customHeight="1" x14ac:dyDescent="0.2">
      <c r="I9" s="114" t="s">
        <v>47</v>
      </c>
      <c r="J9" s="23" t="s">
        <v>24</v>
      </c>
    </row>
    <row r="10" spans="1:30" s="73" customFormat="1" x14ac:dyDescent="0.2">
      <c r="B10" s="879">
        <v>1</v>
      </c>
      <c r="C10" s="879">
        <v>2</v>
      </c>
      <c r="D10" s="879">
        <v>3</v>
      </c>
      <c r="E10" s="879">
        <v>4</v>
      </c>
      <c r="F10" s="879">
        <v>5</v>
      </c>
      <c r="G10" s="879">
        <v>6</v>
      </c>
      <c r="H10" s="879">
        <v>7</v>
      </c>
      <c r="I10" s="1019" t="s">
        <v>158</v>
      </c>
      <c r="J10" s="1019" t="s">
        <v>159</v>
      </c>
      <c r="K10" s="1019" t="s">
        <v>160</v>
      </c>
      <c r="L10" s="1020" t="s">
        <v>161</v>
      </c>
      <c r="M10" s="1021"/>
      <c r="N10" s="1021"/>
      <c r="O10" s="1041" t="s">
        <v>47</v>
      </c>
      <c r="P10" s="1042"/>
      <c r="Q10" s="1042"/>
      <c r="R10" s="1043"/>
      <c r="S10" s="1044" t="s">
        <v>22</v>
      </c>
      <c r="T10" s="1045"/>
      <c r="U10" s="1045"/>
      <c r="V10" s="1046"/>
      <c r="W10" s="1019" t="s">
        <v>21</v>
      </c>
      <c r="X10" s="1019"/>
      <c r="Y10" s="1019"/>
      <c r="Z10" s="1019"/>
      <c r="AA10" s="1003" t="s">
        <v>24</v>
      </c>
      <c r="AB10" s="1030"/>
      <c r="AC10" s="1030"/>
      <c r="AD10" s="1030"/>
    </row>
    <row r="11" spans="1:30" s="73" customFormat="1" ht="11.25" x14ac:dyDescent="0.2">
      <c r="B11" s="879" t="s">
        <v>162</v>
      </c>
      <c r="C11" s="879" t="s">
        <v>163</v>
      </c>
      <c r="D11" s="879" t="s">
        <v>164</v>
      </c>
      <c r="E11" s="879" t="s">
        <v>165</v>
      </c>
      <c r="F11" s="879" t="s">
        <v>166</v>
      </c>
      <c r="G11" s="879" t="s">
        <v>167</v>
      </c>
      <c r="H11" s="879" t="s">
        <v>168</v>
      </c>
      <c r="I11" s="1019"/>
      <c r="J11" s="1019"/>
      <c r="K11" s="1019"/>
      <c r="L11" s="879" t="s">
        <v>52</v>
      </c>
      <c r="M11" s="879" t="s">
        <v>169</v>
      </c>
      <c r="N11" s="879" t="s">
        <v>170</v>
      </c>
      <c r="O11" s="879" t="s">
        <v>171</v>
      </c>
      <c r="P11" s="879" t="s">
        <v>172</v>
      </c>
      <c r="Q11" s="879" t="s">
        <v>173</v>
      </c>
      <c r="R11" s="879" t="s">
        <v>174</v>
      </c>
      <c r="S11" s="879" t="s">
        <v>171</v>
      </c>
      <c r="T11" s="879" t="s">
        <v>172</v>
      </c>
      <c r="U11" s="879" t="s">
        <v>173</v>
      </c>
      <c r="V11" s="879" t="s">
        <v>174</v>
      </c>
      <c r="W11" s="879" t="s">
        <v>171</v>
      </c>
      <c r="X11" s="879" t="s">
        <v>172</v>
      </c>
      <c r="Y11" s="879" t="s">
        <v>173</v>
      </c>
      <c r="Z11" s="879" t="s">
        <v>174</v>
      </c>
      <c r="AA11" s="882" t="s">
        <v>171</v>
      </c>
      <c r="AB11" s="882" t="s">
        <v>172</v>
      </c>
      <c r="AC11" s="882" t="s">
        <v>173</v>
      </c>
      <c r="AD11" s="882" t="s">
        <v>174</v>
      </c>
    </row>
    <row r="12" spans="1:30" s="73" customFormat="1" ht="22.5" x14ac:dyDescent="0.2">
      <c r="B12" s="79" t="s">
        <v>175</v>
      </c>
      <c r="C12" s="79" t="s">
        <v>175</v>
      </c>
      <c r="D12" s="79" t="s">
        <v>175</v>
      </c>
      <c r="E12" s="79" t="s">
        <v>175</v>
      </c>
      <c r="F12" s="79" t="s">
        <v>175</v>
      </c>
      <c r="G12" s="79" t="s">
        <v>175</v>
      </c>
      <c r="H12" s="79" t="s">
        <v>175</v>
      </c>
      <c r="I12" s="101" t="s">
        <v>180</v>
      </c>
      <c r="J12" s="87" t="s">
        <v>176</v>
      </c>
      <c r="K12" s="119"/>
      <c r="L12" s="101" t="s">
        <v>222</v>
      </c>
      <c r="M12" s="118" t="s">
        <v>221</v>
      </c>
      <c r="N12" s="79" t="s">
        <v>82</v>
      </c>
      <c r="O12" s="121"/>
      <c r="P12" s="102"/>
      <c r="Q12" s="83"/>
      <c r="R12" s="103">
        <v>0.69027777777777777</v>
      </c>
      <c r="S12" s="103"/>
      <c r="T12" s="103"/>
      <c r="U12" s="103"/>
      <c r="V12" s="103">
        <v>0.75277777777777777</v>
      </c>
      <c r="W12" s="83">
        <v>0.78125000000000011</v>
      </c>
      <c r="X12" s="83"/>
      <c r="Y12" s="83"/>
      <c r="Z12" s="83">
        <v>0.78125000000000011</v>
      </c>
      <c r="AA12" s="83">
        <v>0.90277777777777779</v>
      </c>
      <c r="AB12" s="359"/>
      <c r="AC12" s="359"/>
      <c r="AD12" s="359"/>
    </row>
    <row r="13" spans="1:30" s="89" customFormat="1" ht="15" customHeight="1" x14ac:dyDescent="0.2">
      <c r="A13" s="107"/>
      <c r="B13" s="107"/>
      <c r="C13" s="107"/>
      <c r="D13" s="107"/>
      <c r="E13" s="107"/>
      <c r="F13" s="107"/>
      <c r="G13" s="107"/>
      <c r="H13" s="107"/>
      <c r="I13" s="23" t="s">
        <v>182</v>
      </c>
      <c r="J13" s="23" t="s">
        <v>215</v>
      </c>
      <c r="K13" s="24"/>
      <c r="L13" s="24"/>
      <c r="M13" s="107"/>
      <c r="N13" s="107"/>
      <c r="O13" s="107"/>
      <c r="P13" s="107"/>
      <c r="Q13" s="107"/>
      <c r="R13" s="107"/>
      <c r="S13" s="107"/>
      <c r="T13" s="107"/>
      <c r="U13" s="107"/>
      <c r="V13" s="107"/>
      <c r="W13" s="107"/>
      <c r="X13" s="107"/>
      <c r="Y13" s="107"/>
      <c r="Z13" s="107"/>
    </row>
    <row r="14" spans="1:30" s="91" customFormat="1" x14ac:dyDescent="0.2">
      <c r="A14" s="122"/>
      <c r="B14" s="860">
        <v>1</v>
      </c>
      <c r="C14" s="860">
        <v>2</v>
      </c>
      <c r="D14" s="860">
        <v>3</v>
      </c>
      <c r="E14" s="860">
        <v>4</v>
      </c>
      <c r="F14" s="860">
        <v>5</v>
      </c>
      <c r="G14" s="860">
        <v>6</v>
      </c>
      <c r="H14" s="860">
        <v>7</v>
      </c>
      <c r="I14" s="1003" t="s">
        <v>158</v>
      </c>
      <c r="J14" s="1003" t="s">
        <v>159</v>
      </c>
      <c r="K14" s="1003" t="s">
        <v>160</v>
      </c>
      <c r="L14" s="1010" t="s">
        <v>161</v>
      </c>
      <c r="M14" s="1013"/>
      <c r="N14" s="1013"/>
      <c r="O14" s="1003" t="s">
        <v>182</v>
      </c>
      <c r="P14" s="1003"/>
      <c r="Q14" s="1003"/>
      <c r="R14" s="1003"/>
      <c r="S14" s="1003" t="s">
        <v>9</v>
      </c>
      <c r="T14" s="1003"/>
      <c r="U14" s="1003"/>
      <c r="V14" s="1003"/>
      <c r="W14" s="1003" t="s">
        <v>215</v>
      </c>
      <c r="X14" s="1003"/>
      <c r="Y14" s="1003"/>
      <c r="Z14" s="1003"/>
    </row>
    <row r="15" spans="1:30" s="91" customFormat="1" x14ac:dyDescent="0.2">
      <c r="A15" s="122"/>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c r="W15" s="860" t="s">
        <v>171</v>
      </c>
      <c r="X15" s="860" t="s">
        <v>172</v>
      </c>
      <c r="Y15" s="860" t="s">
        <v>173</v>
      </c>
      <c r="Z15" s="860" t="s">
        <v>174</v>
      </c>
    </row>
    <row r="16" spans="1:30" s="77" customFormat="1" x14ac:dyDescent="0.2">
      <c r="A16" s="123"/>
      <c r="B16" s="64" t="s">
        <v>175</v>
      </c>
      <c r="C16" s="64" t="s">
        <v>175</v>
      </c>
      <c r="D16" s="64" t="s">
        <v>175</v>
      </c>
      <c r="E16" s="64" t="s">
        <v>175</v>
      </c>
      <c r="F16" s="64" t="s">
        <v>175</v>
      </c>
      <c r="G16" s="64" t="s">
        <v>175</v>
      </c>
      <c r="H16" s="64" t="s">
        <v>175</v>
      </c>
      <c r="I16" s="64" t="s">
        <v>180</v>
      </c>
      <c r="J16" s="78" t="s">
        <v>184</v>
      </c>
      <c r="K16" s="64"/>
      <c r="L16" s="64">
        <v>99817</v>
      </c>
      <c r="M16" s="116" t="s">
        <v>221</v>
      </c>
      <c r="N16" s="105" t="s">
        <v>212</v>
      </c>
      <c r="O16" s="76"/>
      <c r="P16" s="76"/>
      <c r="Q16" s="76"/>
      <c r="R16" s="106">
        <v>0.90833333333333333</v>
      </c>
      <c r="S16" s="106"/>
      <c r="T16" s="76"/>
      <c r="U16" s="76"/>
      <c r="V16" s="106">
        <v>0.99722222222222223</v>
      </c>
      <c r="W16" s="106">
        <v>7.9166666666666663E-2</v>
      </c>
      <c r="X16" s="76"/>
      <c r="Y16" s="76"/>
      <c r="Z16" s="106"/>
    </row>
    <row r="17" spans="1:42" s="77" customFormat="1" x14ac:dyDescent="0.2">
      <c r="A17" s="123"/>
      <c r="B17" s="93"/>
      <c r="C17" s="93"/>
      <c r="D17" s="93"/>
      <c r="E17" s="93"/>
      <c r="F17" s="93"/>
      <c r="G17" s="93"/>
      <c r="H17" s="93"/>
      <c r="I17" s="23" t="s">
        <v>215</v>
      </c>
      <c r="J17" s="34" t="s">
        <v>15</v>
      </c>
      <c r="K17" s="72"/>
      <c r="L17" s="93"/>
      <c r="M17" s="93"/>
      <c r="N17" s="93"/>
      <c r="O17" s="93"/>
      <c r="P17" s="93"/>
      <c r="Q17" s="93"/>
      <c r="R17" s="93"/>
      <c r="S17" s="93"/>
      <c r="T17" s="93"/>
      <c r="U17" s="93"/>
      <c r="V17" s="93"/>
      <c r="W17" s="93"/>
      <c r="X17" s="93"/>
      <c r="Y17" s="93"/>
      <c r="Z17" s="93"/>
    </row>
    <row r="18" spans="1:42" s="77" customFormat="1" x14ac:dyDescent="0.2">
      <c r="A18" s="123"/>
      <c r="B18" s="860">
        <v>1</v>
      </c>
      <c r="C18" s="860">
        <v>2</v>
      </c>
      <c r="D18" s="860">
        <v>3</v>
      </c>
      <c r="E18" s="860">
        <v>4</v>
      </c>
      <c r="F18" s="860">
        <v>5</v>
      </c>
      <c r="G18" s="860">
        <v>6</v>
      </c>
      <c r="H18" s="860">
        <v>7</v>
      </c>
      <c r="I18" s="1003" t="s">
        <v>158</v>
      </c>
      <c r="J18" s="1003" t="s">
        <v>159</v>
      </c>
      <c r="K18" s="1003" t="s">
        <v>160</v>
      </c>
      <c r="L18" s="1010" t="s">
        <v>161</v>
      </c>
      <c r="M18" s="1013"/>
      <c r="N18" s="1013"/>
      <c r="O18" s="1005" t="s">
        <v>215</v>
      </c>
      <c r="P18" s="1006"/>
      <c r="Q18" s="1006"/>
      <c r="R18" s="1007"/>
      <c r="S18" s="1003" t="s">
        <v>440</v>
      </c>
      <c r="T18" s="1003"/>
      <c r="U18" s="1003"/>
      <c r="V18" s="1003"/>
      <c r="W18" s="1003" t="s">
        <v>11</v>
      </c>
      <c r="X18" s="1003"/>
      <c r="Y18" s="1003"/>
      <c r="Z18" s="1003"/>
      <c r="AA18" s="1003" t="s">
        <v>217</v>
      </c>
      <c r="AB18" s="1003"/>
      <c r="AC18" s="1003"/>
      <c r="AD18" s="1003"/>
      <c r="AE18" s="1003" t="s">
        <v>194</v>
      </c>
      <c r="AF18" s="1003"/>
      <c r="AG18" s="1003"/>
      <c r="AH18" s="1003"/>
      <c r="AI18" s="1003" t="s">
        <v>115</v>
      </c>
      <c r="AJ18" s="1003"/>
      <c r="AK18" s="1003"/>
      <c r="AL18" s="1003"/>
      <c r="AM18" s="1003" t="s">
        <v>15</v>
      </c>
      <c r="AN18" s="1003"/>
      <c r="AO18" s="1003"/>
      <c r="AP18" s="1003"/>
    </row>
    <row r="19" spans="1:42" s="77" customFormat="1" x14ac:dyDescent="0.2">
      <c r="A19" s="123"/>
      <c r="B19" s="860" t="s">
        <v>162</v>
      </c>
      <c r="C19" s="860" t="s">
        <v>163</v>
      </c>
      <c r="D19" s="860" t="s">
        <v>164</v>
      </c>
      <c r="E19" s="860" t="s">
        <v>165</v>
      </c>
      <c r="F19" s="860" t="s">
        <v>166</v>
      </c>
      <c r="G19" s="860" t="s">
        <v>167</v>
      </c>
      <c r="H19" s="860" t="s">
        <v>168</v>
      </c>
      <c r="I19" s="1003"/>
      <c r="J19" s="1003"/>
      <c r="K19" s="1003"/>
      <c r="L19" s="860" t="s">
        <v>52</v>
      </c>
      <c r="M19" s="860" t="s">
        <v>169</v>
      </c>
      <c r="N19" s="860" t="s">
        <v>170</v>
      </c>
      <c r="O19" s="860" t="s">
        <v>171</v>
      </c>
      <c r="P19" s="860" t="s">
        <v>172</v>
      </c>
      <c r="Q19" s="860" t="s">
        <v>173</v>
      </c>
      <c r="R19" s="860" t="s">
        <v>174</v>
      </c>
      <c r="S19" s="860" t="s">
        <v>171</v>
      </c>
      <c r="T19" s="860" t="s">
        <v>172</v>
      </c>
      <c r="U19" s="860" t="s">
        <v>173</v>
      </c>
      <c r="V19" s="860" t="s">
        <v>174</v>
      </c>
      <c r="W19" s="860" t="s">
        <v>171</v>
      </c>
      <c r="X19" s="860" t="s">
        <v>172</v>
      </c>
      <c r="Y19" s="860" t="s">
        <v>173</v>
      </c>
      <c r="Z19" s="860" t="s">
        <v>174</v>
      </c>
      <c r="AA19" s="860" t="s">
        <v>171</v>
      </c>
      <c r="AB19" s="860" t="s">
        <v>172</v>
      </c>
      <c r="AC19" s="860" t="s">
        <v>173</v>
      </c>
      <c r="AD19" s="860" t="s">
        <v>174</v>
      </c>
      <c r="AE19" s="860" t="s">
        <v>171</v>
      </c>
      <c r="AF19" s="860" t="s">
        <v>172</v>
      </c>
      <c r="AG19" s="860" t="s">
        <v>173</v>
      </c>
      <c r="AH19" s="860" t="s">
        <v>174</v>
      </c>
      <c r="AI19" s="860" t="s">
        <v>171</v>
      </c>
      <c r="AJ19" s="860" t="s">
        <v>172</v>
      </c>
      <c r="AK19" s="860" t="s">
        <v>173</v>
      </c>
      <c r="AL19" s="860" t="s">
        <v>174</v>
      </c>
      <c r="AM19" s="860" t="s">
        <v>171</v>
      </c>
      <c r="AN19" s="860" t="s">
        <v>172</v>
      </c>
      <c r="AO19" s="860" t="s">
        <v>173</v>
      </c>
      <c r="AP19" s="860" t="s">
        <v>174</v>
      </c>
    </row>
    <row r="20" spans="1:42" s="91" customFormat="1" ht="56.25" x14ac:dyDescent="0.2">
      <c r="B20" s="80" t="s">
        <v>175</v>
      </c>
      <c r="C20" s="80" t="s">
        <v>175</v>
      </c>
      <c r="D20" s="80" t="s">
        <v>175</v>
      </c>
      <c r="E20" s="80" t="s">
        <v>175</v>
      </c>
      <c r="F20" s="80" t="s">
        <v>175</v>
      </c>
      <c r="G20" s="80" t="s">
        <v>175</v>
      </c>
      <c r="H20" s="80" t="s">
        <v>175</v>
      </c>
      <c r="I20" s="79" t="s">
        <v>180</v>
      </c>
      <c r="J20" s="79" t="s">
        <v>184</v>
      </c>
      <c r="K20" s="80"/>
      <c r="L20" s="80">
        <v>99817</v>
      </c>
      <c r="M20" s="81" t="s">
        <v>223</v>
      </c>
      <c r="N20" s="80" t="s">
        <v>212</v>
      </c>
      <c r="O20" s="85"/>
      <c r="P20" s="80"/>
      <c r="Q20" s="80"/>
      <c r="R20" s="103">
        <v>8.6805555555555566E-2</v>
      </c>
      <c r="S20" s="103">
        <v>0.17500000000000002</v>
      </c>
      <c r="T20" s="80"/>
      <c r="U20" s="80"/>
      <c r="V20" s="85">
        <v>0.19444444444444445</v>
      </c>
      <c r="W20" s="85">
        <v>0.20277777777777781</v>
      </c>
      <c r="X20" s="80"/>
      <c r="Y20" s="80"/>
      <c r="Z20" s="83">
        <v>0.20277777777777781</v>
      </c>
      <c r="AA20" s="84"/>
      <c r="AB20" s="83"/>
      <c r="AC20" s="80"/>
      <c r="AD20" s="85">
        <v>0.31736111111111115</v>
      </c>
      <c r="AE20" s="80"/>
      <c r="AF20" s="80"/>
      <c r="AG20" s="80"/>
      <c r="AH20" s="80"/>
      <c r="AI20" s="85">
        <v>0.47500000000000003</v>
      </c>
      <c r="AJ20" s="80"/>
      <c r="AK20" s="80"/>
      <c r="AL20" s="85">
        <v>0.4770833333333333</v>
      </c>
      <c r="AM20" s="85">
        <v>0.48541666666666666</v>
      </c>
      <c r="AN20" s="80"/>
      <c r="AO20" s="80"/>
      <c r="AP20" s="85"/>
    </row>
    <row r="21" spans="1:42" s="22" customFormat="1" ht="15.75" x14ac:dyDescent="0.25">
      <c r="A21" s="93"/>
      <c r="B21" s="93"/>
      <c r="C21" s="93"/>
      <c r="D21" s="93"/>
      <c r="E21" s="93"/>
      <c r="F21" s="93"/>
      <c r="G21" s="93"/>
      <c r="H21" s="93"/>
      <c r="I21" s="108" t="s">
        <v>48</v>
      </c>
      <c r="J21" s="110" t="s">
        <v>27</v>
      </c>
      <c r="K21" s="72"/>
      <c r="L21" s="93"/>
      <c r="M21" s="93"/>
      <c r="N21" s="93"/>
      <c r="O21" s="93"/>
      <c r="P21" s="93"/>
      <c r="Q21" s="93"/>
      <c r="R21" s="93"/>
      <c r="S21" s="93"/>
      <c r="T21" s="93"/>
      <c r="U21" s="93"/>
      <c r="V21" s="93"/>
      <c r="W21" s="58"/>
      <c r="X21" s="58"/>
      <c r="Y21" s="58"/>
      <c r="Z21" s="58"/>
    </row>
    <row r="22" spans="1:42" customFormat="1" ht="15.75" x14ac:dyDescent="0.25">
      <c r="A22" s="73"/>
      <c r="B22" s="860">
        <v>1</v>
      </c>
      <c r="C22" s="860">
        <v>2</v>
      </c>
      <c r="D22" s="860">
        <v>3</v>
      </c>
      <c r="E22" s="860">
        <v>4</v>
      </c>
      <c r="F22" s="860">
        <v>5</v>
      </c>
      <c r="G22" s="860">
        <v>6</v>
      </c>
      <c r="H22" s="860">
        <v>7</v>
      </c>
      <c r="I22" s="1003" t="s">
        <v>158</v>
      </c>
      <c r="J22" s="1003" t="s">
        <v>159</v>
      </c>
      <c r="K22" s="1003" t="s">
        <v>160</v>
      </c>
      <c r="L22" s="1010" t="s">
        <v>161</v>
      </c>
      <c r="M22" s="1013"/>
      <c r="N22" s="1013"/>
      <c r="O22" s="1003" t="s">
        <v>48</v>
      </c>
      <c r="P22" s="1003"/>
      <c r="Q22" s="1003"/>
      <c r="R22" s="1003"/>
      <c r="S22" s="1003" t="s">
        <v>25</v>
      </c>
      <c r="T22" s="1003"/>
      <c r="U22" s="1003"/>
      <c r="V22" s="1003"/>
      <c r="W22" s="1003" t="s">
        <v>122</v>
      </c>
      <c r="X22" s="1003"/>
      <c r="Y22" s="1003"/>
      <c r="Z22" s="1003"/>
      <c r="AA22" s="1003" t="s">
        <v>27</v>
      </c>
      <c r="AB22" s="1003"/>
      <c r="AC22" s="1003"/>
      <c r="AD22" s="1003"/>
    </row>
    <row r="23" spans="1:42" customFormat="1" ht="15.75" x14ac:dyDescent="0.25">
      <c r="A23" s="73"/>
      <c r="B23" s="860" t="s">
        <v>162</v>
      </c>
      <c r="C23" s="860" t="s">
        <v>163</v>
      </c>
      <c r="D23" s="860" t="s">
        <v>164</v>
      </c>
      <c r="E23" s="860" t="s">
        <v>165</v>
      </c>
      <c r="F23" s="860" t="s">
        <v>166</v>
      </c>
      <c r="G23" s="860" t="s">
        <v>167</v>
      </c>
      <c r="H23" s="860" t="s">
        <v>168</v>
      </c>
      <c r="I23" s="1003"/>
      <c r="J23" s="1003"/>
      <c r="K23" s="1003"/>
      <c r="L23" s="860" t="s">
        <v>52</v>
      </c>
      <c r="M23" s="860" t="s">
        <v>169</v>
      </c>
      <c r="N23" s="860" t="s">
        <v>170</v>
      </c>
      <c r="O23" s="860" t="s">
        <v>171</v>
      </c>
      <c r="P23" s="860" t="s">
        <v>172</v>
      </c>
      <c r="Q23" s="860" t="s">
        <v>173</v>
      </c>
      <c r="R23" s="860" t="s">
        <v>174</v>
      </c>
      <c r="S23" s="860" t="s">
        <v>171</v>
      </c>
      <c r="T23" s="860" t="s">
        <v>172</v>
      </c>
      <c r="U23" s="860" t="s">
        <v>173</v>
      </c>
      <c r="V23" s="860" t="s">
        <v>174</v>
      </c>
      <c r="W23" s="860" t="s">
        <v>171</v>
      </c>
      <c r="X23" s="860" t="s">
        <v>172</v>
      </c>
      <c r="Y23" s="860" t="s">
        <v>173</v>
      </c>
      <c r="Z23" s="860" t="s">
        <v>174</v>
      </c>
      <c r="AA23" s="860" t="s">
        <v>171</v>
      </c>
      <c r="AB23" s="860" t="s">
        <v>172</v>
      </c>
      <c r="AC23" s="860" t="s">
        <v>173</v>
      </c>
      <c r="AD23" s="860" t="s">
        <v>174</v>
      </c>
    </row>
    <row r="24" spans="1:42" customFormat="1" ht="22.5" x14ac:dyDescent="0.25">
      <c r="A24" s="127"/>
      <c r="B24" s="64" t="s">
        <v>175</v>
      </c>
      <c r="C24" s="64" t="s">
        <v>175</v>
      </c>
      <c r="D24" s="64" t="s">
        <v>175</v>
      </c>
      <c r="E24" s="64" t="s">
        <v>175</v>
      </c>
      <c r="F24" s="64" t="s">
        <v>175</v>
      </c>
      <c r="G24" s="64" t="s">
        <v>175</v>
      </c>
      <c r="H24" s="64" t="s">
        <v>175</v>
      </c>
      <c r="I24" s="64" t="s">
        <v>180</v>
      </c>
      <c r="J24" s="64" t="s">
        <v>184</v>
      </c>
      <c r="K24" s="64"/>
      <c r="L24" s="770" t="s">
        <v>536</v>
      </c>
      <c r="M24" s="66" t="s">
        <v>221</v>
      </c>
      <c r="N24" s="67" t="s">
        <v>85</v>
      </c>
      <c r="O24" s="68"/>
      <c r="P24" s="69"/>
      <c r="Q24" s="69"/>
      <c r="R24" s="68">
        <v>0.48541666666666666</v>
      </c>
      <c r="S24" s="68">
        <v>0.4993055555555555</v>
      </c>
      <c r="T24" s="69"/>
      <c r="U24" s="69"/>
      <c r="V24" s="68">
        <v>0.50208333333333333</v>
      </c>
      <c r="W24" s="106">
        <v>0.52847222222222223</v>
      </c>
      <c r="X24" s="76"/>
      <c r="Y24" s="76"/>
      <c r="Z24" s="106">
        <v>0.53402777777777777</v>
      </c>
      <c r="AA24" s="106">
        <v>0.5854166666666667</v>
      </c>
      <c r="AB24" s="76"/>
      <c r="AC24" s="76"/>
      <c r="AD24" s="76"/>
    </row>
    <row r="25" spans="1:42" x14ac:dyDescent="0.2">
      <c r="A25" s="10"/>
    </row>
    <row r="26" spans="1:42" x14ac:dyDescent="0.2">
      <c r="A26" s="10"/>
    </row>
  </sheetData>
  <mergeCells count="42">
    <mergeCell ref="AA10:AD10"/>
    <mergeCell ref="W14:Z14"/>
    <mergeCell ref="AA22:AD22"/>
    <mergeCell ref="W22:Z22"/>
    <mergeCell ref="AI18:AL18"/>
    <mergeCell ref="AM18:AP18"/>
    <mergeCell ref="I22:I23"/>
    <mergeCell ref="J22:J23"/>
    <mergeCell ref="K22:K23"/>
    <mergeCell ref="L22:N22"/>
    <mergeCell ref="O22:R22"/>
    <mergeCell ref="S22:V22"/>
    <mergeCell ref="W18:Z18"/>
    <mergeCell ref="AA18:AD18"/>
    <mergeCell ref="AE18:AH18"/>
    <mergeCell ref="I18:I19"/>
    <mergeCell ref="J18:J19"/>
    <mergeCell ref="K18:K19"/>
    <mergeCell ref="L18:N18"/>
    <mergeCell ref="O18:R18"/>
    <mergeCell ref="S18:V18"/>
    <mergeCell ref="S14:V14"/>
    <mergeCell ref="S5:V5"/>
    <mergeCell ref="W5:Z5"/>
    <mergeCell ref="I10:I11"/>
    <mergeCell ref="J10:J11"/>
    <mergeCell ref="K10:K11"/>
    <mergeCell ref="L10:N10"/>
    <mergeCell ref="O10:R10"/>
    <mergeCell ref="S10:V10"/>
    <mergeCell ref="O5:R5"/>
    <mergeCell ref="W10:Z10"/>
    <mergeCell ref="I14:I15"/>
    <mergeCell ref="J14:J15"/>
    <mergeCell ref="K14:K15"/>
    <mergeCell ref="L14:N14"/>
    <mergeCell ref="O14:R14"/>
    <mergeCell ref="B4:H4"/>
    <mergeCell ref="I5:I6"/>
    <mergeCell ref="J5:J6"/>
    <mergeCell ref="K5:K6"/>
    <mergeCell ref="L5:N5"/>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40"/>
  <sheetViews>
    <sheetView showGridLines="0" zoomScale="110" zoomScaleNormal="110" workbookViewId="0">
      <selection activeCell="M15" sqref="M15"/>
    </sheetView>
  </sheetViews>
  <sheetFormatPr defaultColWidth="11.25" defaultRowHeight="12.75" x14ac:dyDescent="0.2"/>
  <cols>
    <col min="1" max="1" width="9.125" style="1" customWidth="1"/>
    <col min="2" max="8" width="2.625" style="1" bestFit="1" customWidth="1"/>
    <col min="9" max="9" width="16" style="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4.875" style="1" customWidth="1"/>
    <col min="16" max="17" width="2.625" style="1" bestFit="1" customWidth="1"/>
    <col min="18" max="18" width="5.25" style="1" customWidth="1"/>
    <col min="19" max="19" width="6.125" style="1" customWidth="1"/>
    <col min="20" max="21" width="2.625" style="1" bestFit="1" customWidth="1"/>
    <col min="22" max="22" width="6.125" style="2" customWidth="1"/>
    <col min="23" max="23" width="5.25" style="1" customWidth="1"/>
    <col min="24" max="25" width="2.625" style="1" bestFit="1" customWidth="1"/>
    <col min="26" max="27" width="4.625" style="1" customWidth="1"/>
    <col min="28" max="28" width="1.875" style="1" bestFit="1" customWidth="1"/>
    <col min="29" max="29" width="2" style="1" bestFit="1" customWidth="1"/>
    <col min="30" max="30" width="4.625" style="1" customWidth="1"/>
    <col min="31" max="31" width="5.625" style="1" customWidth="1"/>
    <col min="32" max="32" width="1.875" style="1" bestFit="1" customWidth="1"/>
    <col min="33" max="33" width="2" style="1" bestFit="1" customWidth="1"/>
    <col min="34" max="34" width="5.375" style="1" customWidth="1"/>
    <col min="35" max="35" width="4.625" style="1" customWidth="1"/>
    <col min="36" max="36" width="1.875" style="1" bestFit="1" customWidth="1"/>
    <col min="37" max="37" width="2" style="1" bestFit="1" customWidth="1"/>
    <col min="38" max="39" width="4.625" style="1" customWidth="1"/>
    <col min="40" max="40" width="1.875" style="1" bestFit="1" customWidth="1"/>
    <col min="41" max="41" width="2" style="1" bestFit="1" customWidth="1"/>
    <col min="42" max="42" width="3" style="1" bestFit="1" customWidth="1"/>
    <col min="43" max="16384" width="11.25" style="1"/>
  </cols>
  <sheetData>
    <row r="1" spans="1:38" ht="15.75" x14ac:dyDescent="0.25">
      <c r="A1" s="578" t="s">
        <v>157</v>
      </c>
      <c r="B1" s="60"/>
      <c r="C1" s="61"/>
      <c r="L1" s="62"/>
      <c r="M1" s="62"/>
      <c r="N1" s="62"/>
    </row>
    <row r="2" spans="1:38" ht="15.75" x14ac:dyDescent="0.25">
      <c r="A2" s="4"/>
      <c r="B2" s="60"/>
      <c r="C2" s="61"/>
      <c r="I2" s="70" t="s">
        <v>216</v>
      </c>
      <c r="J2" s="63" t="s">
        <v>436</v>
      </c>
      <c r="K2" s="63"/>
      <c r="L2" s="62"/>
      <c r="M2" s="62"/>
      <c r="N2" s="62"/>
    </row>
    <row r="3" spans="1:38" ht="15.75" x14ac:dyDescent="0.25">
      <c r="A3" s="4"/>
      <c r="B3" s="60"/>
      <c r="C3" s="61"/>
      <c r="J3" s="70"/>
      <c r="K3" s="63"/>
      <c r="L3" s="62"/>
      <c r="M3" s="62"/>
      <c r="N3" s="62"/>
    </row>
    <row r="4" spans="1:38" s="22" customFormat="1" ht="15.75" x14ac:dyDescent="0.25">
      <c r="B4" s="93"/>
      <c r="C4" s="93"/>
      <c r="D4" s="93"/>
      <c r="E4" s="93"/>
      <c r="F4" s="93"/>
      <c r="G4" s="93"/>
      <c r="H4" s="93"/>
      <c r="I4" s="23" t="s">
        <v>45</v>
      </c>
      <c r="J4" s="128" t="s">
        <v>8</v>
      </c>
      <c r="K4" s="72"/>
      <c r="L4" s="93"/>
      <c r="M4" s="93"/>
      <c r="N4" s="93"/>
      <c r="O4" s="93"/>
      <c r="P4" s="93"/>
      <c r="Q4" s="93"/>
      <c r="R4" s="93"/>
      <c r="S4" s="93"/>
      <c r="T4" s="93"/>
      <c r="U4" s="93"/>
      <c r="V4" s="95"/>
    </row>
    <row r="5" spans="1:38" customFormat="1" ht="15.75" x14ac:dyDescent="0.25">
      <c r="A5" s="129"/>
      <c r="B5" s="860">
        <v>1</v>
      </c>
      <c r="C5" s="860">
        <v>2</v>
      </c>
      <c r="D5" s="860">
        <v>3</v>
      </c>
      <c r="E5" s="860">
        <v>4</v>
      </c>
      <c r="F5" s="860">
        <v>5</v>
      </c>
      <c r="G5" s="860">
        <v>6</v>
      </c>
      <c r="H5" s="860">
        <v>7</v>
      </c>
      <c r="I5" s="1003" t="s">
        <v>158</v>
      </c>
      <c r="J5" s="1003" t="s">
        <v>159</v>
      </c>
      <c r="K5" s="1003" t="s">
        <v>160</v>
      </c>
      <c r="L5" s="1010" t="s">
        <v>161</v>
      </c>
      <c r="M5" s="1013"/>
      <c r="N5" s="1013"/>
      <c r="O5" s="1003" t="s">
        <v>45</v>
      </c>
      <c r="P5" s="1003"/>
      <c r="Q5" s="1003"/>
      <c r="R5" s="1003"/>
      <c r="S5" s="1003" t="s">
        <v>19</v>
      </c>
      <c r="T5" s="1003"/>
      <c r="U5" s="1003"/>
      <c r="V5" s="1003"/>
      <c r="W5" s="1003" t="s">
        <v>20</v>
      </c>
      <c r="X5" s="1003"/>
      <c r="Y5" s="1003"/>
      <c r="Z5" s="1003"/>
      <c r="AA5" s="1003" t="s">
        <v>8</v>
      </c>
      <c r="AB5" s="1003"/>
      <c r="AC5" s="1003"/>
      <c r="AD5" s="1003"/>
    </row>
    <row r="6" spans="1:38" customFormat="1" ht="15.75" x14ac:dyDescent="0.25">
      <c r="A6" s="129"/>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38" customFormat="1" ht="21" customHeight="1" x14ac:dyDescent="0.25">
      <c r="B7" s="79" t="s">
        <v>175</v>
      </c>
      <c r="C7" s="79" t="s">
        <v>175</v>
      </c>
      <c r="D7" s="79" t="s">
        <v>175</v>
      </c>
      <c r="E7" s="79" t="s">
        <v>175</v>
      </c>
      <c r="F7" s="79" t="s">
        <v>175</v>
      </c>
      <c r="G7" s="79" t="s">
        <v>175</v>
      </c>
      <c r="H7" s="79" t="s">
        <v>175</v>
      </c>
      <c r="I7" s="101" t="s">
        <v>216</v>
      </c>
      <c r="J7" s="87" t="s">
        <v>176</v>
      </c>
      <c r="K7" s="87"/>
      <c r="L7" s="87">
        <v>99827</v>
      </c>
      <c r="M7" s="118" t="s">
        <v>436</v>
      </c>
      <c r="N7" s="79" t="s">
        <v>80</v>
      </c>
      <c r="O7" s="83"/>
      <c r="P7" s="83"/>
      <c r="Q7" s="83"/>
      <c r="R7" s="103">
        <v>0.6430555555555556</v>
      </c>
      <c r="S7" s="103">
        <v>0.67291666666666661</v>
      </c>
      <c r="T7" s="83"/>
      <c r="U7" s="83"/>
      <c r="V7" s="83">
        <v>0.67569444444444438</v>
      </c>
      <c r="W7" s="103">
        <v>0.70277777777777772</v>
      </c>
      <c r="X7" s="359"/>
      <c r="Y7" s="359"/>
      <c r="Z7" s="103">
        <v>0.70277777777777772</v>
      </c>
      <c r="AA7" s="103">
        <v>0.73958333333333326</v>
      </c>
      <c r="AB7" s="359"/>
      <c r="AC7" s="359"/>
      <c r="AD7" s="359"/>
    </row>
    <row r="8" spans="1:38" s="89" customFormat="1" x14ac:dyDescent="0.2">
      <c r="B8" s="93"/>
      <c r="C8" s="93"/>
      <c r="D8" s="93"/>
      <c r="E8" s="93"/>
      <c r="F8" s="93"/>
      <c r="G8" s="93"/>
      <c r="H8" s="93"/>
      <c r="I8" s="23" t="s">
        <v>113</v>
      </c>
      <c r="J8" s="130" t="s">
        <v>11</v>
      </c>
      <c r="K8" s="72"/>
      <c r="L8" s="93"/>
      <c r="M8" s="93"/>
      <c r="N8" s="93"/>
      <c r="O8" s="93"/>
      <c r="P8" s="93"/>
      <c r="Q8" s="93"/>
      <c r="R8" s="93"/>
      <c r="S8" s="93"/>
      <c r="T8" s="93"/>
      <c r="U8" s="93"/>
      <c r="V8" s="95"/>
    </row>
    <row r="9" spans="1:38" s="91" customFormat="1" x14ac:dyDescent="0.2">
      <c r="B9" s="860">
        <v>1</v>
      </c>
      <c r="C9" s="860">
        <v>2</v>
      </c>
      <c r="D9" s="860">
        <v>3</v>
      </c>
      <c r="E9" s="860">
        <v>4</v>
      </c>
      <c r="F9" s="860">
        <v>5</v>
      </c>
      <c r="G9" s="860">
        <v>6</v>
      </c>
      <c r="H9" s="860">
        <v>7</v>
      </c>
      <c r="I9" s="1003" t="s">
        <v>158</v>
      </c>
      <c r="J9" s="1003" t="s">
        <v>159</v>
      </c>
      <c r="K9" s="1003" t="s">
        <v>160</v>
      </c>
      <c r="L9" s="1010" t="s">
        <v>161</v>
      </c>
      <c r="M9" s="1013"/>
      <c r="N9" s="1013"/>
      <c r="O9" s="1003" t="s">
        <v>8</v>
      </c>
      <c r="P9" s="1003"/>
      <c r="Q9" s="1003"/>
      <c r="R9" s="1003"/>
      <c r="S9" s="1004" t="s">
        <v>224</v>
      </c>
      <c r="T9" s="1004"/>
      <c r="U9" s="1004"/>
      <c r="V9" s="1004"/>
      <c r="W9" s="1003" t="s">
        <v>9</v>
      </c>
      <c r="X9" s="1003"/>
      <c r="Y9" s="1003"/>
      <c r="Z9" s="1003"/>
      <c r="AA9" s="1003" t="s">
        <v>10</v>
      </c>
      <c r="AB9" s="1003"/>
      <c r="AC9" s="1003"/>
      <c r="AD9" s="1003"/>
      <c r="AE9" s="1003" t="s">
        <v>440</v>
      </c>
      <c r="AF9" s="1003"/>
      <c r="AG9" s="1003"/>
      <c r="AH9" s="1003"/>
      <c r="AI9" s="1003" t="s">
        <v>11</v>
      </c>
      <c r="AJ9" s="1003"/>
      <c r="AK9" s="1003"/>
      <c r="AL9" s="1003"/>
    </row>
    <row r="10" spans="1:38" s="91" customFormat="1" x14ac:dyDescent="0.2">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c r="AE10" s="860" t="s">
        <v>171</v>
      </c>
      <c r="AF10" s="860" t="s">
        <v>172</v>
      </c>
      <c r="AG10" s="860" t="s">
        <v>173</v>
      </c>
      <c r="AH10" s="860" t="s">
        <v>174</v>
      </c>
      <c r="AI10" s="860" t="s">
        <v>171</v>
      </c>
      <c r="AJ10" s="860" t="s">
        <v>172</v>
      </c>
      <c r="AK10" s="860" t="s">
        <v>173</v>
      </c>
      <c r="AL10" s="860" t="s">
        <v>174</v>
      </c>
    </row>
    <row r="11" spans="1:38" s="77" customFormat="1" x14ac:dyDescent="0.2">
      <c r="B11" s="64" t="s">
        <v>175</v>
      </c>
      <c r="C11" s="64" t="s">
        <v>175</v>
      </c>
      <c r="D11" s="64" t="s">
        <v>175</v>
      </c>
      <c r="E11" s="64" t="s">
        <v>175</v>
      </c>
      <c r="F11" s="64" t="s">
        <v>175</v>
      </c>
      <c r="G11" s="64" t="s">
        <v>175</v>
      </c>
      <c r="H11" s="64" t="s">
        <v>175</v>
      </c>
      <c r="I11" s="64" t="s">
        <v>216</v>
      </c>
      <c r="J11" s="78" t="s">
        <v>184</v>
      </c>
      <c r="K11" s="78"/>
      <c r="L11" s="76">
        <v>99827</v>
      </c>
      <c r="M11" s="357" t="s">
        <v>436</v>
      </c>
      <c r="N11" s="105" t="s">
        <v>205</v>
      </c>
      <c r="O11" s="76"/>
      <c r="P11" s="76"/>
      <c r="Q11" s="76"/>
      <c r="R11" s="125">
        <v>0.76736111111111116</v>
      </c>
      <c r="S11" s="125">
        <v>0.80972222222222223</v>
      </c>
      <c r="T11" s="64"/>
      <c r="U11" s="64"/>
      <c r="V11" s="125">
        <v>0.81180555555555556</v>
      </c>
      <c r="W11" s="125"/>
      <c r="X11" s="64"/>
      <c r="Y11" s="64"/>
      <c r="Z11" s="125">
        <v>0.90972222222222221</v>
      </c>
      <c r="AA11" s="125">
        <v>0.99305555555555547</v>
      </c>
      <c r="AB11" s="64"/>
      <c r="AC11" s="64"/>
      <c r="AD11" s="382">
        <v>0.99930555555555556</v>
      </c>
      <c r="AE11" s="819"/>
      <c r="AF11" s="819"/>
      <c r="AG11" s="819"/>
      <c r="AH11" s="382">
        <v>0.12222222222222223</v>
      </c>
      <c r="AI11" s="382">
        <v>0.13055555555555556</v>
      </c>
      <c r="AJ11" s="819"/>
      <c r="AK11" s="358"/>
      <c r="AL11" s="793"/>
    </row>
    <row r="12" spans="1:38" s="89" customFormat="1" x14ac:dyDescent="0.2">
      <c r="A12" s="107"/>
      <c r="B12" s="93"/>
      <c r="C12" s="93"/>
      <c r="D12" s="93"/>
      <c r="E12" s="93"/>
      <c r="F12" s="93"/>
      <c r="G12" s="93"/>
      <c r="H12" s="93"/>
      <c r="I12" s="23" t="s">
        <v>11</v>
      </c>
      <c r="J12" s="34" t="s">
        <v>15</v>
      </c>
      <c r="K12" s="72"/>
      <c r="L12" s="93"/>
      <c r="M12" s="93"/>
      <c r="N12" s="93"/>
      <c r="O12" s="93"/>
      <c r="P12" s="93"/>
      <c r="Q12" s="93"/>
      <c r="R12" s="93"/>
      <c r="S12" s="93"/>
      <c r="T12" s="93"/>
      <c r="U12" s="93"/>
      <c r="V12" s="95"/>
      <c r="W12" s="93"/>
      <c r="X12" s="93"/>
      <c r="Y12" s="93"/>
      <c r="Z12" s="93"/>
    </row>
    <row r="13" spans="1:38" s="91" customFormat="1" x14ac:dyDescent="0.2">
      <c r="A13" s="122"/>
      <c r="B13" s="860">
        <v>1</v>
      </c>
      <c r="C13" s="860">
        <v>2</v>
      </c>
      <c r="D13" s="860">
        <v>3</v>
      </c>
      <c r="E13" s="860">
        <v>4</v>
      </c>
      <c r="F13" s="860">
        <v>5</v>
      </c>
      <c r="G13" s="860">
        <v>6</v>
      </c>
      <c r="H13" s="860">
        <v>7</v>
      </c>
      <c r="I13" s="1003" t="s">
        <v>158</v>
      </c>
      <c r="J13" s="1003" t="s">
        <v>159</v>
      </c>
      <c r="K13" s="1003" t="s">
        <v>160</v>
      </c>
      <c r="L13" s="1010" t="s">
        <v>161</v>
      </c>
      <c r="M13" s="1013"/>
      <c r="N13" s="1013"/>
      <c r="O13" s="1003" t="s">
        <v>11</v>
      </c>
      <c r="P13" s="1003"/>
      <c r="Q13" s="1003"/>
      <c r="R13" s="1003"/>
      <c r="S13" s="1003" t="s">
        <v>217</v>
      </c>
      <c r="T13" s="1003"/>
      <c r="U13" s="1003"/>
      <c r="V13" s="1003"/>
      <c r="W13" s="1003" t="s">
        <v>18</v>
      </c>
      <c r="X13" s="1003"/>
      <c r="Y13" s="1003"/>
      <c r="Z13" s="1003"/>
      <c r="AA13" s="1003" t="s">
        <v>115</v>
      </c>
      <c r="AB13" s="1003"/>
      <c r="AC13" s="1003"/>
      <c r="AD13" s="1003"/>
      <c r="AE13" s="1003" t="s">
        <v>15</v>
      </c>
      <c r="AF13" s="1003"/>
      <c r="AG13" s="1003"/>
      <c r="AH13" s="1003"/>
    </row>
    <row r="14" spans="1:38" s="91" customFormat="1" x14ac:dyDescent="0.2">
      <c r="A14" s="122"/>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174</v>
      </c>
      <c r="AA14" s="860" t="s">
        <v>171</v>
      </c>
      <c r="AB14" s="860" t="s">
        <v>172</v>
      </c>
      <c r="AC14" s="860" t="s">
        <v>173</v>
      </c>
      <c r="AD14" s="860" t="s">
        <v>174</v>
      </c>
      <c r="AE14" s="860" t="s">
        <v>171</v>
      </c>
      <c r="AF14" s="860" t="s">
        <v>172</v>
      </c>
      <c r="AG14" s="860" t="s">
        <v>173</v>
      </c>
      <c r="AH14" s="860" t="s">
        <v>174</v>
      </c>
    </row>
    <row r="15" spans="1:38" s="77" customFormat="1" ht="67.5" x14ac:dyDescent="0.2">
      <c r="B15" s="79" t="s">
        <v>175</v>
      </c>
      <c r="C15" s="79" t="s">
        <v>175</v>
      </c>
      <c r="D15" s="79" t="s">
        <v>175</v>
      </c>
      <c r="E15" s="79" t="s">
        <v>175</v>
      </c>
      <c r="F15" s="79" t="s">
        <v>175</v>
      </c>
      <c r="G15" s="79" t="s">
        <v>175</v>
      </c>
      <c r="H15" s="79" t="s">
        <v>175</v>
      </c>
      <c r="I15" s="79" t="s">
        <v>216</v>
      </c>
      <c r="J15" s="79" t="s">
        <v>184</v>
      </c>
      <c r="K15" s="79"/>
      <c r="L15" s="79">
        <v>99827</v>
      </c>
      <c r="M15" s="81" t="s">
        <v>437</v>
      </c>
      <c r="N15" s="80" t="s">
        <v>205</v>
      </c>
      <c r="O15" s="83"/>
      <c r="P15" s="84"/>
      <c r="Q15" s="84"/>
      <c r="R15" s="83">
        <v>0.13055555555555556</v>
      </c>
      <c r="S15" s="84"/>
      <c r="T15" s="83"/>
      <c r="U15" s="80"/>
      <c r="V15" s="103">
        <v>0.20694444444444446</v>
      </c>
      <c r="W15" s="80"/>
      <c r="X15" s="80"/>
      <c r="Y15" s="80"/>
      <c r="Z15" s="85">
        <v>0.25277777777777777</v>
      </c>
      <c r="AA15" s="85">
        <v>0.28958333333333336</v>
      </c>
      <c r="AB15" s="80"/>
      <c r="AC15" s="80"/>
      <c r="AD15" s="85">
        <v>0.29444444444444445</v>
      </c>
      <c r="AE15" s="85">
        <v>0.30208333333333331</v>
      </c>
      <c r="AF15" s="80"/>
      <c r="AG15" s="80"/>
      <c r="AH15" s="85"/>
    </row>
    <row r="16" spans="1:38" s="22" customFormat="1" ht="15.75" x14ac:dyDescent="0.25">
      <c r="A16" s="93"/>
      <c r="B16" s="93"/>
      <c r="C16" s="93"/>
      <c r="D16" s="93"/>
      <c r="E16" s="93"/>
      <c r="F16" s="93"/>
      <c r="G16" s="93"/>
      <c r="H16" s="93"/>
      <c r="I16" s="108" t="s">
        <v>48</v>
      </c>
      <c r="J16" s="109" t="s">
        <v>27</v>
      </c>
      <c r="K16" s="72"/>
      <c r="L16" s="93"/>
      <c r="M16" s="93"/>
      <c r="N16" s="93"/>
      <c r="O16" s="93"/>
      <c r="P16" s="93"/>
      <c r="Q16" s="93"/>
      <c r="R16" s="93"/>
      <c r="S16" s="93"/>
      <c r="T16" s="93"/>
      <c r="U16" s="93"/>
      <c r="V16" s="95"/>
      <c r="W16" s="58"/>
      <c r="X16" s="58"/>
      <c r="Y16" s="58"/>
      <c r="Z16" s="58"/>
    </row>
    <row r="17" spans="1:42" customFormat="1" ht="15.75" x14ac:dyDescent="0.25">
      <c r="A17" s="73"/>
      <c r="B17" s="860">
        <v>1</v>
      </c>
      <c r="C17" s="860">
        <v>2</v>
      </c>
      <c r="D17" s="860">
        <v>3</v>
      </c>
      <c r="E17" s="860">
        <v>4</v>
      </c>
      <c r="F17" s="860">
        <v>5</v>
      </c>
      <c r="G17" s="860">
        <v>6</v>
      </c>
      <c r="H17" s="860">
        <v>7</v>
      </c>
      <c r="I17" s="1003" t="s">
        <v>158</v>
      </c>
      <c r="J17" s="1003" t="s">
        <v>159</v>
      </c>
      <c r="K17" s="1003" t="s">
        <v>160</v>
      </c>
      <c r="L17" s="1010" t="s">
        <v>161</v>
      </c>
      <c r="M17" s="1013"/>
      <c r="N17" s="1013"/>
      <c r="O17" s="1003" t="s">
        <v>48</v>
      </c>
      <c r="P17" s="1003"/>
      <c r="Q17" s="1003"/>
      <c r="R17" s="1003"/>
      <c r="S17" s="1003" t="s">
        <v>25</v>
      </c>
      <c r="T17" s="1003"/>
      <c r="U17" s="1003"/>
      <c r="V17" s="1003"/>
      <c r="W17" s="1003" t="s">
        <v>122</v>
      </c>
      <c r="X17" s="1003"/>
      <c r="Y17" s="1003"/>
      <c r="Z17" s="1003"/>
      <c r="AA17" s="1003" t="s">
        <v>27</v>
      </c>
      <c r="AB17" s="1003"/>
      <c r="AC17" s="1003"/>
      <c r="AD17" s="1003"/>
    </row>
    <row r="18" spans="1:42" customFormat="1" ht="15.75" x14ac:dyDescent="0.25">
      <c r="A18" s="73"/>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c r="W18" s="860" t="s">
        <v>171</v>
      </c>
      <c r="X18" s="860" t="s">
        <v>172</v>
      </c>
      <c r="Y18" s="860" t="s">
        <v>173</v>
      </c>
      <c r="Z18" s="860" t="s">
        <v>174</v>
      </c>
      <c r="AA18" s="860" t="s">
        <v>171</v>
      </c>
      <c r="AB18" s="860" t="s">
        <v>172</v>
      </c>
      <c r="AC18" s="860" t="s">
        <v>173</v>
      </c>
      <c r="AD18" s="860" t="s">
        <v>174</v>
      </c>
    </row>
    <row r="19" spans="1:42" s="27" customFormat="1" ht="15.75" x14ac:dyDescent="0.25">
      <c r="A19" s="94"/>
      <c r="B19" s="358" t="s">
        <v>175</v>
      </c>
      <c r="C19" s="358" t="s">
        <v>175</v>
      </c>
      <c r="D19" s="358" t="s">
        <v>175</v>
      </c>
      <c r="E19" s="358" t="s">
        <v>175</v>
      </c>
      <c r="F19" s="358" t="s">
        <v>175</v>
      </c>
      <c r="G19" s="358" t="s">
        <v>175</v>
      </c>
      <c r="H19" s="358" t="s">
        <v>175</v>
      </c>
      <c r="I19" s="358" t="s">
        <v>216</v>
      </c>
      <c r="J19" s="358" t="s">
        <v>184</v>
      </c>
      <c r="K19" s="358"/>
      <c r="L19" s="358">
        <v>99827</v>
      </c>
      <c r="M19" s="787" t="s">
        <v>436</v>
      </c>
      <c r="N19" s="83" t="s">
        <v>88</v>
      </c>
      <c r="O19" s="100"/>
      <c r="P19" s="84"/>
      <c r="Q19" s="84"/>
      <c r="R19" s="791">
        <v>0.30208333333333331</v>
      </c>
      <c r="S19" s="791">
        <v>0.31666666666666665</v>
      </c>
      <c r="T19" s="792"/>
      <c r="U19" s="792"/>
      <c r="V19" s="791">
        <v>0.3215277777777778</v>
      </c>
      <c r="W19" s="791"/>
      <c r="X19" s="792"/>
      <c r="Y19" s="792"/>
      <c r="Z19" s="791">
        <v>0.36319444444444443</v>
      </c>
      <c r="AA19" s="793">
        <v>0.47361111111111115</v>
      </c>
      <c r="AB19" s="792"/>
      <c r="AC19" s="792"/>
      <c r="AD19" s="793"/>
    </row>
    <row r="20" spans="1:42" x14ac:dyDescent="0.2">
      <c r="A20" s="10"/>
    </row>
    <row r="21" spans="1:42" x14ac:dyDescent="0.2">
      <c r="A21" s="10"/>
    </row>
    <row r="22" spans="1:42" x14ac:dyDescent="0.2">
      <c r="A22" s="578" t="s">
        <v>178</v>
      </c>
    </row>
    <row r="23" spans="1:42" ht="15.75" x14ac:dyDescent="0.25">
      <c r="A23" s="54"/>
      <c r="I23" s="70" t="s">
        <v>241</v>
      </c>
      <c r="J23" s="63" t="s">
        <v>438</v>
      </c>
    </row>
    <row r="25" spans="1:42" customFormat="1" ht="15.75" x14ac:dyDescent="0.25">
      <c r="A25" s="20"/>
      <c r="B25" s="93"/>
      <c r="C25" s="93"/>
      <c r="D25" s="93"/>
      <c r="E25" s="93"/>
      <c r="F25" s="93"/>
      <c r="G25" s="93"/>
      <c r="H25" s="93"/>
      <c r="I25" s="110" t="s">
        <v>27</v>
      </c>
      <c r="J25" s="108" t="s">
        <v>48</v>
      </c>
      <c r="K25" s="72"/>
      <c r="L25" s="93"/>
      <c r="M25" s="93"/>
      <c r="N25" s="93"/>
      <c r="O25" s="93"/>
      <c r="P25" s="93"/>
      <c r="Q25" s="93"/>
      <c r="R25" s="93"/>
      <c r="S25" s="93"/>
      <c r="T25" s="93"/>
      <c r="U25" s="93"/>
      <c r="V25" s="95"/>
      <c r="W25" s="93"/>
      <c r="X25" s="93"/>
      <c r="Y25" s="93"/>
      <c r="Z25" s="93"/>
    </row>
    <row r="26" spans="1:42" customFormat="1" ht="15.75" x14ac:dyDescent="0.25">
      <c r="A26" s="20"/>
      <c r="B26" s="860">
        <v>1</v>
      </c>
      <c r="C26" s="860">
        <v>2</v>
      </c>
      <c r="D26" s="860">
        <v>3</v>
      </c>
      <c r="E26" s="860">
        <v>4</v>
      </c>
      <c r="F26" s="860">
        <v>5</v>
      </c>
      <c r="G26" s="860">
        <v>6</v>
      </c>
      <c r="H26" s="860">
        <v>7</v>
      </c>
      <c r="I26" s="1003" t="s">
        <v>158</v>
      </c>
      <c r="J26" s="1003" t="s">
        <v>159</v>
      </c>
      <c r="K26" s="1003" t="s">
        <v>160</v>
      </c>
      <c r="L26" s="1010" t="s">
        <v>161</v>
      </c>
      <c r="M26" s="1013"/>
      <c r="N26" s="1013"/>
      <c r="O26" s="1003" t="s">
        <v>27</v>
      </c>
      <c r="P26" s="1003"/>
      <c r="Q26" s="1003"/>
      <c r="R26" s="1003"/>
      <c r="S26" s="1012" t="s">
        <v>122</v>
      </c>
      <c r="T26" s="1012"/>
      <c r="U26" s="1012"/>
      <c r="V26" s="1012"/>
      <c r="W26" s="1012" t="s">
        <v>25</v>
      </c>
      <c r="X26" s="1012"/>
      <c r="Y26" s="1012"/>
      <c r="Z26" s="1012"/>
      <c r="AA26" s="1012" t="s">
        <v>48</v>
      </c>
      <c r="AB26" s="1012"/>
      <c r="AC26" s="1012"/>
      <c r="AD26" s="1012"/>
    </row>
    <row r="27" spans="1:42" customFormat="1" ht="15.75" x14ac:dyDescent="0.25">
      <c r="A27" s="20"/>
      <c r="B27" s="860" t="s">
        <v>162</v>
      </c>
      <c r="C27" s="860" t="s">
        <v>163</v>
      </c>
      <c r="D27" s="860" t="s">
        <v>164</v>
      </c>
      <c r="E27" s="860" t="s">
        <v>165</v>
      </c>
      <c r="F27" s="860" t="s">
        <v>166</v>
      </c>
      <c r="G27" s="860" t="s">
        <v>167</v>
      </c>
      <c r="H27" s="860" t="s">
        <v>168</v>
      </c>
      <c r="I27" s="1003"/>
      <c r="J27" s="1003"/>
      <c r="K27" s="1003"/>
      <c r="L27" s="860" t="s">
        <v>52</v>
      </c>
      <c r="M27" s="860"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row>
    <row r="28" spans="1:42" s="25" customFormat="1" ht="23.25" x14ac:dyDescent="0.25">
      <c r="A28" s="133"/>
      <c r="B28" s="64" t="s">
        <v>175</v>
      </c>
      <c r="C28" s="64" t="s">
        <v>175</v>
      </c>
      <c r="D28" s="64" t="s">
        <v>175</v>
      </c>
      <c r="E28" s="64" t="s">
        <v>175</v>
      </c>
      <c r="F28" s="64" t="s">
        <v>175</v>
      </c>
      <c r="G28" s="64" t="s">
        <v>175</v>
      </c>
      <c r="H28" s="64" t="s">
        <v>175</v>
      </c>
      <c r="I28" s="64" t="s">
        <v>241</v>
      </c>
      <c r="J28" s="64" t="s">
        <v>184</v>
      </c>
      <c r="K28" s="64"/>
      <c r="L28" s="78">
        <v>83304</v>
      </c>
      <c r="M28" s="66" t="s">
        <v>438</v>
      </c>
      <c r="N28" s="64" t="s">
        <v>88</v>
      </c>
      <c r="O28" s="67"/>
      <c r="P28" s="69"/>
      <c r="Q28" s="69"/>
      <c r="R28" s="67">
        <v>0.78819444444444453</v>
      </c>
      <c r="S28" s="125"/>
      <c r="T28" s="125"/>
      <c r="U28" s="64"/>
      <c r="V28" s="125">
        <v>0.85833333333333339</v>
      </c>
      <c r="W28" s="125">
        <v>0.89930555555555547</v>
      </c>
      <c r="X28" s="64"/>
      <c r="Y28" s="64"/>
      <c r="Z28" s="125">
        <v>0.90277777777777779</v>
      </c>
      <c r="AA28" s="125">
        <v>0.91249999999999998</v>
      </c>
      <c r="AB28" s="64"/>
      <c r="AC28" s="64"/>
      <c r="AD28" s="125"/>
    </row>
    <row r="29" spans="1:42" s="89" customFormat="1" ht="13.5" customHeight="1" x14ac:dyDescent="0.2">
      <c r="B29" s="138"/>
      <c r="C29" s="138"/>
      <c r="D29" s="138"/>
      <c r="E29" s="138"/>
      <c r="F29" s="138"/>
      <c r="G29" s="138"/>
      <c r="H29" s="138"/>
      <c r="I29" s="166" t="s">
        <v>15</v>
      </c>
      <c r="J29" s="167" t="s">
        <v>215</v>
      </c>
      <c r="K29" s="140"/>
      <c r="L29" s="138"/>
      <c r="M29" s="138"/>
      <c r="N29" s="138"/>
      <c r="O29" s="138"/>
      <c r="P29" s="138"/>
      <c r="Q29" s="138"/>
      <c r="R29" s="138"/>
      <c r="S29" s="138"/>
      <c r="T29" s="138"/>
      <c r="U29" s="138"/>
      <c r="V29" s="788"/>
      <c r="W29" s="138"/>
      <c r="X29" s="138"/>
      <c r="Y29" s="138"/>
      <c r="Z29" s="138"/>
      <c r="AA29" s="138"/>
      <c r="AB29" s="138"/>
      <c r="AC29" s="138"/>
      <c r="AD29" s="138"/>
      <c r="AE29" s="138"/>
      <c r="AF29" s="138"/>
      <c r="AG29" s="138"/>
      <c r="AH29" s="138"/>
    </row>
    <row r="30" spans="1:42" s="91" customFormat="1" x14ac:dyDescent="0.2">
      <c r="B30" s="879">
        <v>1</v>
      </c>
      <c r="C30" s="879">
        <v>2</v>
      </c>
      <c r="D30" s="879">
        <v>3</v>
      </c>
      <c r="E30" s="879">
        <v>4</v>
      </c>
      <c r="F30" s="879">
        <v>5</v>
      </c>
      <c r="G30" s="879">
        <v>6</v>
      </c>
      <c r="H30" s="879">
        <v>7</v>
      </c>
      <c r="I30" s="1019" t="s">
        <v>158</v>
      </c>
      <c r="J30" s="1019" t="s">
        <v>159</v>
      </c>
      <c r="K30" s="1019" t="s">
        <v>160</v>
      </c>
      <c r="L30" s="1020" t="s">
        <v>161</v>
      </c>
      <c r="M30" s="1021"/>
      <c r="N30" s="1021"/>
      <c r="O30" s="1019" t="s">
        <v>15</v>
      </c>
      <c r="P30" s="1019"/>
      <c r="Q30" s="1019"/>
      <c r="R30" s="1019"/>
      <c r="S30" s="1019" t="s">
        <v>115</v>
      </c>
      <c r="T30" s="1019"/>
      <c r="U30" s="1019"/>
      <c r="V30" s="1019"/>
      <c r="W30" s="1019" t="s">
        <v>18</v>
      </c>
      <c r="X30" s="1019"/>
      <c r="Y30" s="1019"/>
      <c r="Z30" s="1019"/>
      <c r="AA30" s="1019" t="s">
        <v>185</v>
      </c>
      <c r="AB30" s="1019"/>
      <c r="AC30" s="1019"/>
      <c r="AD30" s="1019"/>
      <c r="AE30" s="1019" t="s">
        <v>11</v>
      </c>
      <c r="AF30" s="1019"/>
      <c r="AG30" s="1019"/>
      <c r="AH30" s="1019"/>
      <c r="AI30" s="1003" t="s">
        <v>440</v>
      </c>
      <c r="AJ30" s="1003"/>
      <c r="AK30" s="1003"/>
      <c r="AL30" s="1003"/>
      <c r="AM30" s="1005" t="s">
        <v>215</v>
      </c>
      <c r="AN30" s="1006"/>
      <c r="AO30" s="1006"/>
      <c r="AP30" s="1007"/>
    </row>
    <row r="31" spans="1:42" s="91" customFormat="1" x14ac:dyDescent="0.2">
      <c r="B31" s="879" t="s">
        <v>162</v>
      </c>
      <c r="C31" s="879" t="s">
        <v>163</v>
      </c>
      <c r="D31" s="879" t="s">
        <v>164</v>
      </c>
      <c r="E31" s="879" t="s">
        <v>165</v>
      </c>
      <c r="F31" s="879" t="s">
        <v>166</v>
      </c>
      <c r="G31" s="879" t="s">
        <v>167</v>
      </c>
      <c r="H31" s="879" t="s">
        <v>168</v>
      </c>
      <c r="I31" s="1019"/>
      <c r="J31" s="1019"/>
      <c r="K31" s="1019"/>
      <c r="L31" s="879" t="s">
        <v>52</v>
      </c>
      <c r="M31" s="879" t="s">
        <v>169</v>
      </c>
      <c r="N31" s="879" t="s">
        <v>170</v>
      </c>
      <c r="O31" s="879" t="s">
        <v>171</v>
      </c>
      <c r="P31" s="879" t="s">
        <v>172</v>
      </c>
      <c r="Q31" s="879" t="s">
        <v>173</v>
      </c>
      <c r="R31" s="879" t="s">
        <v>174</v>
      </c>
      <c r="S31" s="879" t="s">
        <v>171</v>
      </c>
      <c r="T31" s="879" t="s">
        <v>172</v>
      </c>
      <c r="U31" s="879" t="s">
        <v>173</v>
      </c>
      <c r="V31" s="879" t="s">
        <v>174</v>
      </c>
      <c r="W31" s="879" t="s">
        <v>171</v>
      </c>
      <c r="X31" s="879" t="s">
        <v>172</v>
      </c>
      <c r="Y31" s="879" t="s">
        <v>173</v>
      </c>
      <c r="Z31" s="879" t="s">
        <v>174</v>
      </c>
      <c r="AA31" s="879" t="s">
        <v>171</v>
      </c>
      <c r="AB31" s="879" t="s">
        <v>172</v>
      </c>
      <c r="AC31" s="879" t="s">
        <v>173</v>
      </c>
      <c r="AD31" s="879" t="s">
        <v>174</v>
      </c>
      <c r="AE31" s="879" t="s">
        <v>171</v>
      </c>
      <c r="AF31" s="879" t="s">
        <v>172</v>
      </c>
      <c r="AG31" s="879" t="s">
        <v>173</v>
      </c>
      <c r="AH31" s="879" t="s">
        <v>174</v>
      </c>
      <c r="AI31" s="860" t="s">
        <v>171</v>
      </c>
      <c r="AJ31" s="860" t="s">
        <v>172</v>
      </c>
      <c r="AK31" s="860" t="s">
        <v>173</v>
      </c>
      <c r="AL31" s="860" t="s">
        <v>174</v>
      </c>
      <c r="AM31" s="860" t="s">
        <v>171</v>
      </c>
      <c r="AN31" s="860" t="s">
        <v>172</v>
      </c>
      <c r="AO31" s="860" t="s">
        <v>173</v>
      </c>
      <c r="AP31" s="860" t="s">
        <v>174</v>
      </c>
    </row>
    <row r="32" spans="1:42" s="77" customFormat="1" ht="90" x14ac:dyDescent="0.2">
      <c r="B32" s="79" t="s">
        <v>175</v>
      </c>
      <c r="C32" s="79" t="s">
        <v>175</v>
      </c>
      <c r="D32" s="79" t="s">
        <v>175</v>
      </c>
      <c r="E32" s="79" t="s">
        <v>175</v>
      </c>
      <c r="F32" s="79" t="s">
        <v>175</v>
      </c>
      <c r="G32" s="79" t="s">
        <v>175</v>
      </c>
      <c r="H32" s="79" t="s">
        <v>175</v>
      </c>
      <c r="I32" s="79" t="s">
        <v>241</v>
      </c>
      <c r="J32" s="79" t="s">
        <v>184</v>
      </c>
      <c r="K32" s="79"/>
      <c r="L32" s="79">
        <v>99814</v>
      </c>
      <c r="M32" s="142" t="s">
        <v>439</v>
      </c>
      <c r="N32" s="79" t="s">
        <v>205</v>
      </c>
      <c r="O32" s="853"/>
      <c r="P32" s="100"/>
      <c r="Q32" s="359"/>
      <c r="R32" s="85">
        <v>0.91249999999999998</v>
      </c>
      <c r="S32" s="359"/>
      <c r="T32" s="359"/>
      <c r="U32" s="359"/>
      <c r="V32" s="85">
        <v>0.92013888888888884</v>
      </c>
      <c r="W32" s="359"/>
      <c r="X32" s="359"/>
      <c r="Y32" s="359"/>
      <c r="Z32" s="85">
        <v>0.93819444444444444</v>
      </c>
      <c r="AA32" s="359"/>
      <c r="AB32" s="359"/>
      <c r="AC32" s="359"/>
      <c r="AD32" s="85">
        <v>0.96805555555555556</v>
      </c>
      <c r="AE32" s="85">
        <v>9.8611111111111108E-2</v>
      </c>
      <c r="AF32" s="359"/>
      <c r="AG32" s="359"/>
      <c r="AH32" s="85">
        <v>9.8611111111111108E-2</v>
      </c>
      <c r="AI32" s="359"/>
      <c r="AJ32" s="359"/>
      <c r="AK32" s="359"/>
      <c r="AL32" s="85">
        <v>0.10833333333333334</v>
      </c>
      <c r="AM32" s="85">
        <v>0.17500000000000002</v>
      </c>
      <c r="AN32" s="359"/>
      <c r="AO32" s="359"/>
      <c r="AP32" s="85"/>
    </row>
    <row r="33" spans="2:30" s="89" customFormat="1" x14ac:dyDescent="0.2">
      <c r="B33" s="93"/>
      <c r="C33" s="93"/>
      <c r="D33" s="93"/>
      <c r="E33" s="93"/>
      <c r="F33" s="93"/>
      <c r="G33" s="93"/>
      <c r="H33" s="93"/>
      <c r="I33" s="23" t="s">
        <v>215</v>
      </c>
      <c r="J33" s="23" t="s">
        <v>8</v>
      </c>
      <c r="K33" s="72"/>
      <c r="L33" s="93"/>
      <c r="M33" s="93"/>
      <c r="N33" s="93"/>
      <c r="O33" s="93"/>
      <c r="P33" s="93"/>
      <c r="Q33" s="93"/>
      <c r="R33" s="93"/>
      <c r="S33" s="93"/>
      <c r="T33" s="93"/>
      <c r="U33" s="93"/>
      <c r="V33" s="95"/>
    </row>
    <row r="34" spans="2:30" s="91" customFormat="1" x14ac:dyDescent="0.2">
      <c r="B34" s="860">
        <v>1</v>
      </c>
      <c r="C34" s="860">
        <v>2</v>
      </c>
      <c r="D34" s="860">
        <v>3</v>
      </c>
      <c r="E34" s="860">
        <v>4</v>
      </c>
      <c r="F34" s="860">
        <v>5</v>
      </c>
      <c r="G34" s="860">
        <v>6</v>
      </c>
      <c r="H34" s="860">
        <v>7</v>
      </c>
      <c r="I34" s="1003" t="s">
        <v>158</v>
      </c>
      <c r="J34" s="1003" t="s">
        <v>159</v>
      </c>
      <c r="K34" s="1003" t="s">
        <v>160</v>
      </c>
      <c r="L34" s="1010" t="s">
        <v>161</v>
      </c>
      <c r="M34" s="1013"/>
      <c r="N34" s="1013"/>
      <c r="O34" s="1005" t="s">
        <v>215</v>
      </c>
      <c r="P34" s="1006"/>
      <c r="Q34" s="1006"/>
      <c r="R34" s="1007"/>
      <c r="S34" s="1003" t="s">
        <v>9</v>
      </c>
      <c r="T34" s="1003"/>
      <c r="U34" s="1003"/>
      <c r="V34" s="1003"/>
      <c r="W34" s="1003" t="s">
        <v>224</v>
      </c>
      <c r="X34" s="1003"/>
      <c r="Y34" s="1003"/>
      <c r="Z34" s="1003"/>
      <c r="AA34" s="1003" t="s">
        <v>8</v>
      </c>
      <c r="AB34" s="1003"/>
      <c r="AC34" s="1003"/>
      <c r="AD34" s="1003"/>
    </row>
    <row r="35" spans="2:30" s="91" customFormat="1" x14ac:dyDescent="0.2">
      <c r="B35" s="860" t="s">
        <v>162</v>
      </c>
      <c r="C35" s="860" t="s">
        <v>163</v>
      </c>
      <c r="D35" s="860" t="s">
        <v>164</v>
      </c>
      <c r="E35" s="860" t="s">
        <v>165</v>
      </c>
      <c r="F35" s="860" t="s">
        <v>166</v>
      </c>
      <c r="G35" s="860" t="s">
        <v>167</v>
      </c>
      <c r="H35" s="860" t="s">
        <v>168</v>
      </c>
      <c r="I35" s="1003"/>
      <c r="J35" s="1003"/>
      <c r="K35" s="1003"/>
      <c r="L35" s="860" t="s">
        <v>52</v>
      </c>
      <c r="M35" s="860" t="s">
        <v>169</v>
      </c>
      <c r="N35" s="860" t="s">
        <v>170</v>
      </c>
      <c r="O35" s="860" t="s">
        <v>171</v>
      </c>
      <c r="P35" s="860" t="s">
        <v>172</v>
      </c>
      <c r="Q35" s="860" t="s">
        <v>173</v>
      </c>
      <c r="R35" s="860" t="s">
        <v>174</v>
      </c>
      <c r="S35" s="860" t="s">
        <v>171</v>
      </c>
      <c r="T35" s="860" t="s">
        <v>172</v>
      </c>
      <c r="U35" s="860" t="s">
        <v>173</v>
      </c>
      <c r="V35" s="860" t="s">
        <v>174</v>
      </c>
      <c r="W35" s="860" t="s">
        <v>171</v>
      </c>
      <c r="X35" s="860" t="s">
        <v>172</v>
      </c>
      <c r="Y35" s="860" t="s">
        <v>173</v>
      </c>
      <c r="Z35" s="860" t="s">
        <v>174</v>
      </c>
      <c r="AA35" s="860" t="s">
        <v>171</v>
      </c>
      <c r="AB35" s="860" t="s">
        <v>172</v>
      </c>
      <c r="AC35" s="860" t="s">
        <v>173</v>
      </c>
      <c r="AD35" s="860" t="s">
        <v>174</v>
      </c>
    </row>
    <row r="36" spans="2:30" s="77" customFormat="1" ht="22.5" x14ac:dyDescent="0.2">
      <c r="B36" s="358" t="s">
        <v>175</v>
      </c>
      <c r="C36" s="358" t="s">
        <v>175</v>
      </c>
      <c r="D36" s="358" t="s">
        <v>175</v>
      </c>
      <c r="E36" s="358" t="s">
        <v>175</v>
      </c>
      <c r="F36" s="358" t="s">
        <v>175</v>
      </c>
      <c r="G36" s="358" t="s">
        <v>175</v>
      </c>
      <c r="H36" s="358" t="s">
        <v>175</v>
      </c>
      <c r="I36" s="358" t="s">
        <v>241</v>
      </c>
      <c r="J36" s="358" t="s">
        <v>184</v>
      </c>
      <c r="K36" s="358"/>
      <c r="L36" s="358">
        <v>99814</v>
      </c>
      <c r="M36" s="146" t="s">
        <v>438</v>
      </c>
      <c r="N36" s="358" t="s">
        <v>205</v>
      </c>
      <c r="O36" s="793"/>
      <c r="P36" s="358"/>
      <c r="Q36" s="358"/>
      <c r="R36" s="793">
        <v>0.19236111111111112</v>
      </c>
      <c r="S36" s="793">
        <v>0.28472222222222221</v>
      </c>
      <c r="T36" s="358"/>
      <c r="U36" s="358"/>
      <c r="V36" s="793">
        <v>0.28472222222222221</v>
      </c>
      <c r="W36" s="793">
        <v>0.40277777777777773</v>
      </c>
      <c r="X36" s="358"/>
      <c r="Y36" s="358"/>
      <c r="Z36" s="793">
        <v>0.40486111111111112</v>
      </c>
      <c r="AA36" s="791">
        <v>0.44375000000000003</v>
      </c>
      <c r="AB36" s="358"/>
      <c r="AC36" s="358"/>
      <c r="AD36" s="791"/>
    </row>
    <row r="37" spans="2:30" s="22" customFormat="1" ht="15.75" x14ac:dyDescent="0.25">
      <c r="B37" s="93"/>
      <c r="C37" s="93"/>
      <c r="D37" s="93"/>
      <c r="E37" s="93"/>
      <c r="F37" s="93"/>
      <c r="G37" s="93"/>
      <c r="H37" s="93"/>
      <c r="I37" s="23" t="s">
        <v>8</v>
      </c>
      <c r="J37" s="23" t="s">
        <v>45</v>
      </c>
      <c r="K37" s="72"/>
      <c r="L37" s="93"/>
      <c r="M37" s="93"/>
      <c r="N37" s="93"/>
      <c r="O37" s="93"/>
      <c r="P37" s="93"/>
      <c r="Q37" s="93"/>
      <c r="R37" s="93"/>
      <c r="S37" s="93"/>
      <c r="T37" s="93"/>
      <c r="U37" s="93"/>
      <c r="V37" s="95"/>
    </row>
    <row r="38" spans="2:30" customFormat="1" ht="15.75" x14ac:dyDescent="0.25">
      <c r="B38" s="860">
        <v>1</v>
      </c>
      <c r="C38" s="860">
        <v>2</v>
      </c>
      <c r="D38" s="860">
        <v>3</v>
      </c>
      <c r="E38" s="860">
        <v>4</v>
      </c>
      <c r="F38" s="860">
        <v>5</v>
      </c>
      <c r="G38" s="860">
        <v>6</v>
      </c>
      <c r="H38" s="860">
        <v>7</v>
      </c>
      <c r="I38" s="1003" t="s">
        <v>158</v>
      </c>
      <c r="J38" s="1003" t="s">
        <v>159</v>
      </c>
      <c r="K38" s="1003" t="s">
        <v>160</v>
      </c>
      <c r="L38" s="1010" t="s">
        <v>161</v>
      </c>
      <c r="M38" s="1013"/>
      <c r="N38" s="1013"/>
      <c r="O38" s="1003" t="s">
        <v>8</v>
      </c>
      <c r="P38" s="1003"/>
      <c r="Q38" s="1003"/>
      <c r="R38" s="1003"/>
      <c r="S38" s="1003" t="s">
        <v>20</v>
      </c>
      <c r="T38" s="1003"/>
      <c r="U38" s="1003"/>
      <c r="V38" s="1003"/>
      <c r="W38" s="1003" t="s">
        <v>19</v>
      </c>
      <c r="X38" s="1003"/>
      <c r="Y38" s="1003"/>
      <c r="Z38" s="1003"/>
      <c r="AA38" s="1003" t="s">
        <v>45</v>
      </c>
      <c r="AB38" s="1018"/>
      <c r="AC38" s="1018"/>
      <c r="AD38" s="1018"/>
    </row>
    <row r="39" spans="2:30" customFormat="1" ht="15.75" x14ac:dyDescent="0.25">
      <c r="B39" s="860" t="s">
        <v>162</v>
      </c>
      <c r="C39" s="860" t="s">
        <v>163</v>
      </c>
      <c r="D39" s="860" t="s">
        <v>164</v>
      </c>
      <c r="E39" s="860" t="s">
        <v>165</v>
      </c>
      <c r="F39" s="860" t="s">
        <v>166</v>
      </c>
      <c r="G39" s="860" t="s">
        <v>167</v>
      </c>
      <c r="H39" s="860" t="s">
        <v>168</v>
      </c>
      <c r="I39" s="1003"/>
      <c r="J39" s="1003"/>
      <c r="K39" s="1003"/>
      <c r="L39" s="860" t="s">
        <v>52</v>
      </c>
      <c r="M39" s="860" t="s">
        <v>169</v>
      </c>
      <c r="N39" s="860" t="s">
        <v>170</v>
      </c>
      <c r="O39" s="860" t="s">
        <v>171</v>
      </c>
      <c r="P39" s="860" t="s">
        <v>172</v>
      </c>
      <c r="Q39" s="860" t="s">
        <v>173</v>
      </c>
      <c r="R39" s="860" t="s">
        <v>174</v>
      </c>
      <c r="S39" s="860" t="s">
        <v>171</v>
      </c>
      <c r="T39" s="860" t="s">
        <v>172</v>
      </c>
      <c r="U39" s="860" t="s">
        <v>173</v>
      </c>
      <c r="V39" s="860" t="s">
        <v>174</v>
      </c>
      <c r="W39" s="879" t="s">
        <v>171</v>
      </c>
      <c r="X39" s="879" t="s">
        <v>172</v>
      </c>
      <c r="Y39" s="879" t="s">
        <v>173</v>
      </c>
      <c r="Z39" s="879" t="s">
        <v>174</v>
      </c>
      <c r="AA39" s="888" t="s">
        <v>171</v>
      </c>
      <c r="AB39" s="888" t="s">
        <v>172</v>
      </c>
      <c r="AC39" s="888" t="s">
        <v>173</v>
      </c>
      <c r="AD39" s="888" t="s">
        <v>174</v>
      </c>
    </row>
    <row r="40" spans="2:30" customFormat="1" ht="22.5" x14ac:dyDescent="0.25">
      <c r="B40" s="79" t="s">
        <v>175</v>
      </c>
      <c r="C40" s="79" t="s">
        <v>175</v>
      </c>
      <c r="D40" s="79" t="s">
        <v>175</v>
      </c>
      <c r="E40" s="79" t="s">
        <v>175</v>
      </c>
      <c r="F40" s="79" t="s">
        <v>175</v>
      </c>
      <c r="G40" s="79" t="s">
        <v>175</v>
      </c>
      <c r="H40" s="79" t="s">
        <v>175</v>
      </c>
      <c r="I40" s="101" t="s">
        <v>241</v>
      </c>
      <c r="J40" s="87" t="s">
        <v>176</v>
      </c>
      <c r="K40" s="87"/>
      <c r="L40" s="79">
        <v>99814</v>
      </c>
      <c r="M40" s="131" t="s">
        <v>438</v>
      </c>
      <c r="N40" s="79" t="s">
        <v>81</v>
      </c>
      <c r="O40" s="793"/>
      <c r="P40" s="791"/>
      <c r="Q40" s="791"/>
      <c r="R40" s="793">
        <v>0.44375000000000003</v>
      </c>
      <c r="S40" s="793">
        <v>0.48125000000000001</v>
      </c>
      <c r="T40" s="791"/>
      <c r="U40" s="791"/>
      <c r="V40" s="793">
        <v>0.48125000000000001</v>
      </c>
      <c r="W40" s="793">
        <v>0.5083333333333333</v>
      </c>
      <c r="X40" s="358"/>
      <c r="Y40" s="358"/>
      <c r="Z40" s="791">
        <v>0.51111111111111107</v>
      </c>
      <c r="AA40" s="793">
        <v>0.54236111111111107</v>
      </c>
      <c r="AB40" s="358"/>
      <c r="AC40" s="358"/>
      <c r="AD40" s="358"/>
    </row>
  </sheetData>
  <mergeCells count="70">
    <mergeCell ref="S34:V34"/>
    <mergeCell ref="I38:I39"/>
    <mergeCell ref="J38:J39"/>
    <mergeCell ref="K38:K39"/>
    <mergeCell ref="L38:N38"/>
    <mergeCell ref="O38:R38"/>
    <mergeCell ref="S38:V38"/>
    <mergeCell ref="I34:I35"/>
    <mergeCell ref="J34:J35"/>
    <mergeCell ref="K34:K35"/>
    <mergeCell ref="L34:N34"/>
    <mergeCell ref="O34:R34"/>
    <mergeCell ref="I13:I14"/>
    <mergeCell ref="J13:J14"/>
    <mergeCell ref="K13:K14"/>
    <mergeCell ref="S26:V26"/>
    <mergeCell ref="W30:Z30"/>
    <mergeCell ref="I30:I31"/>
    <mergeCell ref="J30:J31"/>
    <mergeCell ref="K30:K31"/>
    <mergeCell ref="L30:N30"/>
    <mergeCell ref="O30:R30"/>
    <mergeCell ref="S30:V30"/>
    <mergeCell ref="I26:I27"/>
    <mergeCell ref="J26:J27"/>
    <mergeCell ref="K26:K27"/>
    <mergeCell ref="L26:N26"/>
    <mergeCell ref="O26:R26"/>
    <mergeCell ref="I17:I18"/>
    <mergeCell ref="J17:J18"/>
    <mergeCell ref="K17:K18"/>
    <mergeCell ref="L17:N17"/>
    <mergeCell ref="O17:R17"/>
    <mergeCell ref="I9:I10"/>
    <mergeCell ref="J9:J10"/>
    <mergeCell ref="K9:K10"/>
    <mergeCell ref="L9:N9"/>
    <mergeCell ref="O9:R9"/>
    <mergeCell ref="I5:I6"/>
    <mergeCell ref="J5:J6"/>
    <mergeCell ref="K5:K6"/>
    <mergeCell ref="L5:N5"/>
    <mergeCell ref="O5:R5"/>
    <mergeCell ref="AI9:AL9"/>
    <mergeCell ref="AA17:AD17"/>
    <mergeCell ref="AA13:AD13"/>
    <mergeCell ref="AE13:AH13"/>
    <mergeCell ref="S17:V17"/>
    <mergeCell ref="AE9:AH9"/>
    <mergeCell ref="W17:Z17"/>
    <mergeCell ref="S9:V9"/>
    <mergeCell ref="W13:Z13"/>
    <mergeCell ref="L13:N13"/>
    <mergeCell ref="O13:R13"/>
    <mergeCell ref="S13:V13"/>
    <mergeCell ref="W5:Z5"/>
    <mergeCell ref="AA5:AD5"/>
    <mergeCell ref="W9:Z9"/>
    <mergeCell ref="AA9:AD9"/>
    <mergeCell ref="S5:V5"/>
    <mergeCell ref="W26:Z26"/>
    <mergeCell ref="AI30:AL30"/>
    <mergeCell ref="AM30:AP30"/>
    <mergeCell ref="W34:Z34"/>
    <mergeCell ref="W38:Z38"/>
    <mergeCell ref="AA34:AD34"/>
    <mergeCell ref="AA38:AD38"/>
    <mergeCell ref="AA30:AD30"/>
    <mergeCell ref="AE30:AH30"/>
    <mergeCell ref="AA26:AD26"/>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L23"/>
  <sheetViews>
    <sheetView showGridLines="0" zoomScale="110" zoomScaleNormal="110" workbookViewId="0">
      <selection activeCell="K2" sqref="K2"/>
    </sheetView>
  </sheetViews>
  <sheetFormatPr defaultColWidth="11.25" defaultRowHeight="12.75" x14ac:dyDescent="0.2"/>
  <cols>
    <col min="1" max="1" width="11.5"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22.5" style="1" customWidth="1"/>
    <col min="10" max="10" width="18.625" style="1" bestFit="1" customWidth="1"/>
    <col min="11" max="11" width="10.875" style="1" customWidth="1"/>
    <col min="12" max="12" width="5.375" style="1" bestFit="1" customWidth="1"/>
    <col min="13" max="13" width="12" style="1" bestFit="1" customWidth="1"/>
    <col min="14" max="14" width="7.375" style="1" customWidth="1"/>
    <col min="15" max="15" width="2.375" style="1" bestFit="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7" width="4.625" style="1" customWidth="1"/>
    <col min="28" max="28" width="1.875" style="1" bestFit="1" customWidth="1"/>
    <col min="29" max="29" width="2.5" style="1" customWidth="1"/>
    <col min="30" max="31" width="4.625" style="1" customWidth="1"/>
    <col min="32" max="32" width="1.875" style="1" bestFit="1" customWidth="1"/>
    <col min="33" max="33" width="2" style="1" bestFit="1" customWidth="1"/>
    <col min="34" max="35" width="4.625" style="1" customWidth="1"/>
    <col min="36" max="37" width="2" style="1" bestFit="1" customWidth="1"/>
    <col min="38" max="38" width="3" style="1" bestFit="1" customWidth="1"/>
    <col min="39" max="39" width="1.875" style="1" bestFit="1" customWidth="1"/>
    <col min="40" max="40" width="2" style="1" bestFit="1" customWidth="1"/>
    <col min="41" max="41" width="3" style="1" bestFit="1" customWidth="1"/>
    <col min="42" max="16384" width="11.25" style="1"/>
  </cols>
  <sheetData>
    <row r="1" spans="1:38" ht="15.75" x14ac:dyDescent="0.25">
      <c r="A1" s="578" t="s">
        <v>157</v>
      </c>
      <c r="B1" s="60"/>
      <c r="C1" s="61"/>
      <c r="L1" s="62"/>
      <c r="M1" s="62"/>
      <c r="N1" s="62"/>
    </row>
    <row r="2" spans="1:38" ht="15.75" x14ac:dyDescent="0.25">
      <c r="A2" s="4"/>
      <c r="B2" s="60"/>
      <c r="C2" s="61"/>
      <c r="I2" s="70" t="s">
        <v>216</v>
      </c>
      <c r="J2" s="63" t="s">
        <v>546</v>
      </c>
      <c r="K2" s="63"/>
      <c r="L2" s="62"/>
      <c r="M2" s="62"/>
      <c r="N2" s="62"/>
    </row>
    <row r="3" spans="1:38" ht="15.75" x14ac:dyDescent="0.25">
      <c r="A3" s="4"/>
      <c r="B3" s="60"/>
      <c r="C3" s="61"/>
      <c r="J3" s="70"/>
      <c r="K3" s="63"/>
      <c r="L3" s="62"/>
      <c r="M3" s="62"/>
      <c r="N3" s="62"/>
    </row>
    <row r="4" spans="1:38" s="77" customFormat="1" x14ac:dyDescent="0.2">
      <c r="B4" s="89"/>
      <c r="C4" s="89"/>
      <c r="D4" s="89"/>
      <c r="E4" s="89"/>
      <c r="F4" s="89"/>
      <c r="G4" s="89"/>
      <c r="H4" s="89"/>
      <c r="I4" s="23" t="s">
        <v>41</v>
      </c>
      <c r="J4" s="23" t="s">
        <v>11</v>
      </c>
      <c r="K4" s="90"/>
      <c r="L4" s="89"/>
      <c r="M4" s="89"/>
      <c r="N4" s="89"/>
      <c r="O4" s="89"/>
      <c r="P4" s="89"/>
      <c r="Q4" s="89"/>
      <c r="R4" s="89"/>
      <c r="S4" s="89"/>
      <c r="T4" s="89"/>
      <c r="U4" s="89"/>
      <c r="V4" s="89"/>
    </row>
    <row r="5" spans="1:38" s="77" customFormat="1" x14ac:dyDescent="0.2">
      <c r="B5" s="860">
        <v>1</v>
      </c>
      <c r="C5" s="860">
        <v>2</v>
      </c>
      <c r="D5" s="860">
        <v>3</v>
      </c>
      <c r="E5" s="860">
        <v>4</v>
      </c>
      <c r="F5" s="860">
        <v>5</v>
      </c>
      <c r="G5" s="860">
        <v>6</v>
      </c>
      <c r="H5" s="860">
        <v>7</v>
      </c>
      <c r="I5" s="1008" t="s">
        <v>158</v>
      </c>
      <c r="J5" s="1008" t="s">
        <v>159</v>
      </c>
      <c r="K5" s="1008" t="s">
        <v>160</v>
      </c>
      <c r="L5" s="1010" t="s">
        <v>161</v>
      </c>
      <c r="M5" s="1013"/>
      <c r="N5" s="1013"/>
      <c r="O5" s="1003" t="s">
        <v>303</v>
      </c>
      <c r="P5" s="1003"/>
      <c r="Q5" s="1003"/>
      <c r="R5" s="1003"/>
      <c r="S5" s="1003" t="s">
        <v>13</v>
      </c>
      <c r="T5" s="1003"/>
      <c r="U5" s="1003"/>
      <c r="V5" s="1003"/>
      <c r="W5" s="1003" t="s">
        <v>10</v>
      </c>
      <c r="X5" s="1003"/>
      <c r="Y5" s="1003"/>
      <c r="Z5" s="1003"/>
      <c r="AA5" s="1003" t="s">
        <v>440</v>
      </c>
      <c r="AB5" s="1003"/>
      <c r="AC5" s="1003"/>
      <c r="AD5" s="1003"/>
      <c r="AE5" s="1003" t="s">
        <v>11</v>
      </c>
      <c r="AF5" s="1003"/>
      <c r="AG5" s="1003"/>
      <c r="AH5" s="1003"/>
    </row>
    <row r="6" spans="1:38" s="77" customFormat="1" x14ac:dyDescent="0.2">
      <c r="B6" s="860" t="s">
        <v>162</v>
      </c>
      <c r="C6" s="860" t="s">
        <v>163</v>
      </c>
      <c r="D6" s="860" t="s">
        <v>164</v>
      </c>
      <c r="E6" s="860" t="s">
        <v>165</v>
      </c>
      <c r="F6" s="860" t="s">
        <v>166</v>
      </c>
      <c r="G6" s="860" t="s">
        <v>167</v>
      </c>
      <c r="H6" s="860" t="s">
        <v>168</v>
      </c>
      <c r="I6" s="1009"/>
      <c r="J6" s="1009"/>
      <c r="K6" s="1009"/>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8" s="91" customFormat="1" ht="33.75" x14ac:dyDescent="0.2">
      <c r="B7" s="79" t="s">
        <v>175</v>
      </c>
      <c r="C7" s="79" t="s">
        <v>175</v>
      </c>
      <c r="D7" s="79" t="s">
        <v>175</v>
      </c>
      <c r="E7" s="79" t="s">
        <v>175</v>
      </c>
      <c r="F7" s="79" t="s">
        <v>175</v>
      </c>
      <c r="G7" s="79" t="s">
        <v>175</v>
      </c>
      <c r="H7" s="79" t="s">
        <v>175</v>
      </c>
      <c r="I7" s="79" t="s">
        <v>216</v>
      </c>
      <c r="J7" s="79" t="s">
        <v>184</v>
      </c>
      <c r="K7" s="80"/>
      <c r="L7" s="80">
        <v>99843</v>
      </c>
      <c r="M7" s="92" t="s">
        <v>547</v>
      </c>
      <c r="N7" s="80" t="s">
        <v>201</v>
      </c>
      <c r="O7" s="80"/>
      <c r="P7" s="80"/>
      <c r="Q7" s="80"/>
      <c r="R7" s="85">
        <v>0.89236111111111116</v>
      </c>
      <c r="S7" s="85">
        <v>0.92847222222222225</v>
      </c>
      <c r="T7" s="80"/>
      <c r="U7" s="80"/>
      <c r="V7" s="85">
        <v>0.92986111111111114</v>
      </c>
      <c r="W7" s="85">
        <v>0.99305555555555547</v>
      </c>
      <c r="X7" s="359"/>
      <c r="Y7" s="359"/>
      <c r="Z7" s="85">
        <v>0.99930555555555556</v>
      </c>
      <c r="AA7" s="80"/>
      <c r="AB7" s="80"/>
      <c r="AC7" s="80"/>
      <c r="AD7" s="85">
        <v>0.12222222222222223</v>
      </c>
      <c r="AE7" s="85">
        <v>0.13055555555555556</v>
      </c>
      <c r="AF7" s="80"/>
      <c r="AG7" s="80"/>
      <c r="AH7" s="85"/>
    </row>
    <row r="8" spans="1:38" s="786" customFormat="1" x14ac:dyDescent="0.2">
      <c r="B8" s="326"/>
      <c r="C8" s="326"/>
      <c r="D8" s="326"/>
      <c r="E8" s="326"/>
      <c r="F8" s="326"/>
      <c r="G8" s="326"/>
      <c r="H8" s="326"/>
      <c r="I8" s="326"/>
      <c r="J8" s="326"/>
      <c r="K8" s="253"/>
      <c r="L8" s="253"/>
      <c r="M8" s="332"/>
      <c r="N8" s="253"/>
      <c r="O8" s="253"/>
      <c r="P8" s="253"/>
      <c r="Q8" s="253"/>
      <c r="R8" s="254"/>
      <c r="S8" s="254"/>
      <c r="T8" s="253"/>
      <c r="U8" s="253"/>
      <c r="V8" s="254"/>
      <c r="W8" s="254"/>
      <c r="X8" s="253"/>
      <c r="Y8" s="253"/>
      <c r="Z8" s="254"/>
      <c r="AA8" s="253"/>
      <c r="AB8" s="253"/>
      <c r="AC8" s="253"/>
      <c r="AD8" s="254"/>
      <c r="AE8" s="254"/>
      <c r="AF8" s="253"/>
      <c r="AG8" s="253"/>
      <c r="AH8" s="254"/>
    </row>
    <row r="9" spans="1:38" s="77" customFormat="1" x14ac:dyDescent="0.2">
      <c r="B9" s="93"/>
      <c r="C9" s="93"/>
      <c r="D9" s="93"/>
      <c r="E9" s="93"/>
      <c r="F9" s="93"/>
      <c r="G9" s="93"/>
      <c r="H9" s="93"/>
      <c r="I9" s="34" t="s">
        <v>14</v>
      </c>
      <c r="J9" s="23" t="s">
        <v>11</v>
      </c>
      <c r="K9" s="72"/>
      <c r="L9" s="95"/>
      <c r="M9" s="93"/>
      <c r="N9" s="93"/>
      <c r="O9" s="93"/>
      <c r="P9" s="93"/>
      <c r="Q9" s="93"/>
      <c r="R9" s="93"/>
      <c r="S9" s="93"/>
      <c r="T9" s="93"/>
      <c r="U9" s="93"/>
      <c r="V9" s="93"/>
      <c r="W9" s="93"/>
      <c r="X9" s="93"/>
      <c r="Y9" s="93"/>
      <c r="Z9" s="93"/>
      <c r="AA9" s="93"/>
      <c r="AB9" s="93"/>
      <c r="AC9" s="93"/>
    </row>
    <row r="10" spans="1:38" s="77" customFormat="1" ht="15.75" customHeight="1" x14ac:dyDescent="0.2">
      <c r="B10" s="860">
        <v>1</v>
      </c>
      <c r="C10" s="860">
        <v>2</v>
      </c>
      <c r="D10" s="860">
        <v>3</v>
      </c>
      <c r="E10" s="860">
        <v>4</v>
      </c>
      <c r="F10" s="860">
        <v>5</v>
      </c>
      <c r="G10" s="860">
        <v>6</v>
      </c>
      <c r="H10" s="860">
        <v>7</v>
      </c>
      <c r="I10" s="1003" t="s">
        <v>158</v>
      </c>
      <c r="J10" s="1003" t="s">
        <v>159</v>
      </c>
      <c r="K10" s="1003" t="s">
        <v>160</v>
      </c>
      <c r="L10" s="880" t="s">
        <v>161</v>
      </c>
      <c r="M10" s="889"/>
      <c r="N10" s="889"/>
      <c r="O10" s="1005" t="s">
        <v>226</v>
      </c>
      <c r="P10" s="1006"/>
      <c r="Q10" s="1006"/>
      <c r="R10" s="1007"/>
      <c r="S10" s="1005" t="s">
        <v>117</v>
      </c>
      <c r="T10" s="1006"/>
      <c r="U10" s="1006"/>
      <c r="V10" s="1007"/>
      <c r="W10" s="1005" t="s">
        <v>13</v>
      </c>
      <c r="X10" s="1006"/>
      <c r="Y10" s="1006"/>
      <c r="Z10" s="1007"/>
      <c r="AA10" s="1005" t="s">
        <v>10</v>
      </c>
      <c r="AB10" s="1006"/>
      <c r="AC10" s="1006"/>
      <c r="AD10" s="1007"/>
      <c r="AE10" s="1005" t="s">
        <v>440</v>
      </c>
      <c r="AF10" s="1006"/>
      <c r="AG10" s="1006"/>
      <c r="AH10" s="1007"/>
      <c r="AI10" s="890" t="s">
        <v>11</v>
      </c>
      <c r="AJ10" s="891"/>
      <c r="AK10" s="892"/>
      <c r="AL10" s="893"/>
    </row>
    <row r="11" spans="1:38" s="77" customFormat="1" x14ac:dyDescent="0.2">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c r="W11" s="860" t="s">
        <v>171</v>
      </c>
      <c r="X11" s="860" t="s">
        <v>172</v>
      </c>
      <c r="Y11" s="860" t="s">
        <v>173</v>
      </c>
      <c r="Z11" s="860" t="s">
        <v>174</v>
      </c>
      <c r="AA11" s="860" t="s">
        <v>171</v>
      </c>
      <c r="AB11" s="860" t="s">
        <v>172</v>
      </c>
      <c r="AC11" s="860" t="s">
        <v>173</v>
      </c>
      <c r="AD11" s="860" t="s">
        <v>174</v>
      </c>
      <c r="AE11" s="860" t="s">
        <v>171</v>
      </c>
      <c r="AF11" s="860" t="s">
        <v>172</v>
      </c>
      <c r="AG11" s="860" t="s">
        <v>173</v>
      </c>
      <c r="AH11" s="860" t="s">
        <v>174</v>
      </c>
      <c r="AI11" s="860" t="s">
        <v>171</v>
      </c>
      <c r="AJ11" s="860" t="s">
        <v>172</v>
      </c>
      <c r="AK11" s="860" t="s">
        <v>173</v>
      </c>
      <c r="AL11" s="860" t="s">
        <v>174</v>
      </c>
    </row>
    <row r="12" spans="1:38" s="91" customFormat="1" ht="33.75" x14ac:dyDescent="0.2">
      <c r="B12" s="359" t="s">
        <v>175</v>
      </c>
      <c r="C12" s="359" t="s">
        <v>175</v>
      </c>
      <c r="D12" s="359" t="s">
        <v>175</v>
      </c>
      <c r="E12" s="359" t="s">
        <v>175</v>
      </c>
      <c r="F12" s="359" t="s">
        <v>175</v>
      </c>
      <c r="G12" s="359" t="s">
        <v>175</v>
      </c>
      <c r="H12" s="359" t="s">
        <v>175</v>
      </c>
      <c r="I12" s="358" t="s">
        <v>216</v>
      </c>
      <c r="J12" s="358" t="s">
        <v>184</v>
      </c>
      <c r="K12" s="359"/>
      <c r="L12" s="358">
        <v>99851</v>
      </c>
      <c r="M12" s="92" t="s">
        <v>547</v>
      </c>
      <c r="N12" s="359" t="s">
        <v>205</v>
      </c>
      <c r="O12" s="359"/>
      <c r="P12" s="359"/>
      <c r="Q12" s="359"/>
      <c r="R12" s="85">
        <v>0.81041666666666667</v>
      </c>
      <c r="S12" s="85">
        <v>0.89513888888888893</v>
      </c>
      <c r="T12" s="359"/>
      <c r="U12" s="359"/>
      <c r="V12" s="85">
        <v>0.92013888888888884</v>
      </c>
      <c r="W12" s="85">
        <v>0.92499999999999993</v>
      </c>
      <c r="X12" s="359"/>
      <c r="Y12" s="85"/>
      <c r="Z12" s="85">
        <v>0.92986111111111114</v>
      </c>
      <c r="AA12" s="85">
        <v>0.99305555555555547</v>
      </c>
      <c r="AB12" s="359"/>
      <c r="AC12" s="359"/>
      <c r="AD12" s="85">
        <v>0.99930555555555556</v>
      </c>
      <c r="AE12" s="359"/>
      <c r="AF12" s="359"/>
      <c r="AG12" s="359"/>
      <c r="AH12" s="85">
        <v>0.12222222222222223</v>
      </c>
      <c r="AI12" s="85">
        <v>0.13055555555555556</v>
      </c>
      <c r="AJ12" s="359"/>
      <c r="AK12" s="359"/>
      <c r="AL12" s="85"/>
    </row>
    <row r="13" spans="1:38" s="786" customFormat="1" x14ac:dyDescent="0.2">
      <c r="B13" s="326"/>
      <c r="C13" s="326"/>
      <c r="D13" s="326"/>
      <c r="E13" s="326"/>
      <c r="F13" s="326"/>
      <c r="G13" s="326"/>
      <c r="H13" s="326"/>
      <c r="I13" s="326"/>
      <c r="J13" s="326"/>
      <c r="K13" s="253"/>
      <c r="L13" s="253"/>
      <c r="M13" s="332"/>
      <c r="N13" s="253"/>
      <c r="O13" s="253"/>
      <c r="P13" s="253"/>
      <c r="Q13" s="253"/>
      <c r="R13" s="254"/>
      <c r="S13" s="254"/>
      <c r="T13" s="253"/>
      <c r="U13" s="253"/>
      <c r="V13" s="254"/>
      <c r="W13" s="254"/>
      <c r="X13" s="253"/>
      <c r="Y13" s="253"/>
      <c r="Z13" s="254"/>
      <c r="AA13" s="253"/>
      <c r="AB13" s="253"/>
      <c r="AC13" s="253"/>
      <c r="AD13" s="254"/>
      <c r="AE13" s="254"/>
      <c r="AF13" s="253"/>
      <c r="AG13" s="253"/>
      <c r="AH13" s="254"/>
    </row>
    <row r="14" spans="1:38" s="89" customFormat="1" x14ac:dyDescent="0.2">
      <c r="A14" s="107"/>
      <c r="B14" s="93"/>
      <c r="C14" s="93"/>
      <c r="D14" s="93"/>
      <c r="E14" s="93"/>
      <c r="F14" s="93"/>
      <c r="G14" s="93"/>
      <c r="H14" s="93"/>
      <c r="I14" s="23" t="s">
        <v>11</v>
      </c>
      <c r="J14" s="34" t="s">
        <v>15</v>
      </c>
      <c r="K14" s="72"/>
      <c r="L14" s="93"/>
      <c r="M14" s="93"/>
      <c r="N14" s="93"/>
      <c r="O14" s="93"/>
      <c r="P14" s="93"/>
      <c r="Q14" s="93"/>
      <c r="R14" s="93"/>
      <c r="S14" s="93"/>
      <c r="T14" s="93"/>
      <c r="U14" s="93"/>
      <c r="V14" s="93"/>
      <c r="W14" s="93"/>
      <c r="X14" s="93"/>
      <c r="Y14" s="93"/>
      <c r="Z14" s="93"/>
    </row>
    <row r="15" spans="1:38" s="91" customFormat="1" x14ac:dyDescent="0.2">
      <c r="A15" s="122"/>
      <c r="B15" s="860">
        <v>1</v>
      </c>
      <c r="C15" s="860">
        <v>2</v>
      </c>
      <c r="D15" s="860">
        <v>3</v>
      </c>
      <c r="E15" s="860">
        <v>4</v>
      </c>
      <c r="F15" s="860">
        <v>5</v>
      </c>
      <c r="G15" s="860">
        <v>6</v>
      </c>
      <c r="H15" s="860">
        <v>7</v>
      </c>
      <c r="I15" s="1003" t="s">
        <v>158</v>
      </c>
      <c r="J15" s="1003" t="s">
        <v>159</v>
      </c>
      <c r="K15" s="1003" t="s">
        <v>160</v>
      </c>
      <c r="L15" s="1010" t="s">
        <v>161</v>
      </c>
      <c r="M15" s="1013"/>
      <c r="N15" s="1013"/>
      <c r="O15" s="1003" t="s">
        <v>11</v>
      </c>
      <c r="P15" s="1003"/>
      <c r="Q15" s="1003"/>
      <c r="R15" s="1003"/>
      <c r="S15" s="1003" t="s">
        <v>217</v>
      </c>
      <c r="T15" s="1003"/>
      <c r="U15" s="1003"/>
      <c r="V15" s="1003"/>
      <c r="W15" s="1003" t="s">
        <v>550</v>
      </c>
      <c r="X15" s="1003"/>
      <c r="Y15" s="1003"/>
      <c r="Z15" s="1003"/>
      <c r="AA15" s="1003" t="s">
        <v>115</v>
      </c>
      <c r="AB15" s="1003"/>
      <c r="AC15" s="1003"/>
      <c r="AD15" s="1003"/>
      <c r="AE15" s="1028" t="s">
        <v>15</v>
      </c>
      <c r="AF15" s="1028"/>
      <c r="AG15" s="1028"/>
      <c r="AH15" s="1028"/>
    </row>
    <row r="16" spans="1:38" s="91" customFormat="1" x14ac:dyDescent="0.2">
      <c r="A16" s="122"/>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c r="W16" s="860" t="s">
        <v>171</v>
      </c>
      <c r="X16" s="860" t="s">
        <v>172</v>
      </c>
      <c r="Y16" s="860" t="s">
        <v>173</v>
      </c>
      <c r="Z16" s="860" t="s">
        <v>174</v>
      </c>
      <c r="AA16" s="860" t="s">
        <v>171</v>
      </c>
      <c r="AB16" s="860" t="s">
        <v>172</v>
      </c>
      <c r="AC16" s="860" t="s">
        <v>173</v>
      </c>
      <c r="AD16" s="860" t="s">
        <v>174</v>
      </c>
      <c r="AE16" s="860" t="s">
        <v>171</v>
      </c>
      <c r="AF16" s="860" t="s">
        <v>172</v>
      </c>
      <c r="AG16" s="860" t="s">
        <v>173</v>
      </c>
      <c r="AH16" s="860" t="s">
        <v>174</v>
      </c>
    </row>
    <row r="17" spans="1:34" s="77" customFormat="1" ht="78.75" x14ac:dyDescent="0.2">
      <c r="B17" s="79" t="s">
        <v>175</v>
      </c>
      <c r="C17" s="79" t="s">
        <v>175</v>
      </c>
      <c r="D17" s="79" t="s">
        <v>175</v>
      </c>
      <c r="E17" s="79" t="s">
        <v>175</v>
      </c>
      <c r="F17" s="79" t="s">
        <v>175</v>
      </c>
      <c r="G17" s="79" t="s">
        <v>175</v>
      </c>
      <c r="H17" s="79" t="s">
        <v>175</v>
      </c>
      <c r="I17" s="79" t="s">
        <v>216</v>
      </c>
      <c r="J17" s="79" t="s">
        <v>184</v>
      </c>
      <c r="K17" s="79"/>
      <c r="L17" s="79">
        <v>99827</v>
      </c>
      <c r="M17" s="81" t="s">
        <v>548</v>
      </c>
      <c r="N17" s="80" t="s">
        <v>205</v>
      </c>
      <c r="O17" s="83"/>
      <c r="P17" s="84"/>
      <c r="Q17" s="84"/>
      <c r="R17" s="83">
        <v>0.13055555555555556</v>
      </c>
      <c r="S17" s="84"/>
      <c r="T17" s="83"/>
      <c r="U17" s="80"/>
      <c r="V17" s="85">
        <v>0.20694444444444446</v>
      </c>
      <c r="W17" s="80"/>
      <c r="X17" s="80"/>
      <c r="Y17" s="80"/>
      <c r="Z17" s="85">
        <v>0.25277777777777777</v>
      </c>
      <c r="AA17" s="85">
        <v>0.28958333333333336</v>
      </c>
      <c r="AB17" s="80"/>
      <c r="AC17" s="80"/>
      <c r="AD17" s="85">
        <v>0.29444444444444445</v>
      </c>
      <c r="AE17" s="85">
        <v>0.30208333333333331</v>
      </c>
      <c r="AF17" s="80"/>
      <c r="AG17" s="80"/>
      <c r="AH17" s="85"/>
    </row>
    <row r="18" spans="1:34" s="22" customFormat="1" ht="15.75" x14ac:dyDescent="0.25">
      <c r="A18" s="93"/>
      <c r="B18" s="93"/>
      <c r="C18" s="93"/>
      <c r="D18" s="93"/>
      <c r="E18" s="93"/>
      <c r="F18" s="93"/>
      <c r="G18" s="93"/>
      <c r="H18" s="93"/>
      <c r="I18" s="108" t="s">
        <v>48</v>
      </c>
      <c r="J18" s="109" t="s">
        <v>27</v>
      </c>
      <c r="K18" s="72"/>
      <c r="L18" s="93"/>
      <c r="M18" s="93"/>
      <c r="N18" s="93"/>
      <c r="O18" s="93"/>
      <c r="P18" s="93"/>
      <c r="Q18" s="93"/>
      <c r="R18" s="93"/>
      <c r="S18" s="93"/>
      <c r="T18" s="93"/>
      <c r="U18" s="93"/>
      <c r="V18" s="93"/>
      <c r="W18" s="58"/>
      <c r="X18" s="58"/>
      <c r="Y18" s="58"/>
      <c r="Z18" s="58"/>
    </row>
    <row r="19" spans="1:34" customFormat="1" ht="15.75" x14ac:dyDescent="0.25">
      <c r="A19" s="73"/>
      <c r="B19" s="860">
        <v>1</v>
      </c>
      <c r="C19" s="860">
        <v>2</v>
      </c>
      <c r="D19" s="860">
        <v>3</v>
      </c>
      <c r="E19" s="860">
        <v>4</v>
      </c>
      <c r="F19" s="860">
        <v>5</v>
      </c>
      <c r="G19" s="860">
        <v>6</v>
      </c>
      <c r="H19" s="860">
        <v>7</v>
      </c>
      <c r="I19" s="1003" t="s">
        <v>158</v>
      </c>
      <c r="J19" s="1003" t="s">
        <v>159</v>
      </c>
      <c r="K19" s="1003" t="s">
        <v>160</v>
      </c>
      <c r="L19" s="1010" t="s">
        <v>161</v>
      </c>
      <c r="M19" s="1013"/>
      <c r="N19" s="1013"/>
      <c r="O19" s="1003" t="s">
        <v>48</v>
      </c>
      <c r="P19" s="1003"/>
      <c r="Q19" s="1003"/>
      <c r="R19" s="1003"/>
      <c r="S19" s="1003" t="s">
        <v>25</v>
      </c>
      <c r="T19" s="1003"/>
      <c r="U19" s="1003"/>
      <c r="V19" s="1003"/>
      <c r="W19" s="1003" t="s">
        <v>122</v>
      </c>
      <c r="X19" s="1003"/>
      <c r="Y19" s="1003"/>
      <c r="Z19" s="1003"/>
      <c r="AA19" s="1003" t="s">
        <v>27</v>
      </c>
      <c r="AB19" s="1003"/>
      <c r="AC19" s="1003"/>
      <c r="AD19" s="1003"/>
    </row>
    <row r="20" spans="1:34" customFormat="1" ht="15.75" x14ac:dyDescent="0.25">
      <c r="A20" s="73"/>
      <c r="B20" s="860" t="s">
        <v>162</v>
      </c>
      <c r="C20" s="860" t="s">
        <v>163</v>
      </c>
      <c r="D20" s="860" t="s">
        <v>164</v>
      </c>
      <c r="E20" s="860" t="s">
        <v>165</v>
      </c>
      <c r="F20" s="860" t="s">
        <v>166</v>
      </c>
      <c r="G20" s="860" t="s">
        <v>167</v>
      </c>
      <c r="H20" s="860" t="s">
        <v>168</v>
      </c>
      <c r="I20" s="1003"/>
      <c r="J20" s="1003"/>
      <c r="K20" s="1003"/>
      <c r="L20" s="860" t="s">
        <v>52</v>
      </c>
      <c r="M20" s="860" t="s">
        <v>169</v>
      </c>
      <c r="N20" s="860" t="s">
        <v>170</v>
      </c>
      <c r="O20" s="860" t="s">
        <v>171</v>
      </c>
      <c r="P20" s="860" t="s">
        <v>172</v>
      </c>
      <c r="Q20" s="860" t="s">
        <v>173</v>
      </c>
      <c r="R20" s="860" t="s">
        <v>174</v>
      </c>
      <c r="S20" s="860" t="s">
        <v>171</v>
      </c>
      <c r="T20" s="860" t="s">
        <v>172</v>
      </c>
      <c r="U20" s="860" t="s">
        <v>173</v>
      </c>
      <c r="V20" s="860" t="s">
        <v>174</v>
      </c>
      <c r="W20" s="860" t="s">
        <v>171</v>
      </c>
      <c r="X20" s="860" t="s">
        <v>172</v>
      </c>
      <c r="Y20" s="860" t="s">
        <v>173</v>
      </c>
      <c r="Z20" s="860" t="s">
        <v>174</v>
      </c>
      <c r="AA20" s="860" t="s">
        <v>171</v>
      </c>
      <c r="AB20" s="860" t="s">
        <v>172</v>
      </c>
      <c r="AC20" s="860" t="s">
        <v>173</v>
      </c>
      <c r="AD20" s="860" t="s">
        <v>174</v>
      </c>
    </row>
    <row r="21" spans="1:34" s="27" customFormat="1" ht="33.75" x14ac:dyDescent="0.25">
      <c r="A21" s="94"/>
      <c r="B21" s="358" t="s">
        <v>175</v>
      </c>
      <c r="C21" s="358" t="s">
        <v>175</v>
      </c>
      <c r="D21" s="358" t="s">
        <v>175</v>
      </c>
      <c r="E21" s="358" t="s">
        <v>175</v>
      </c>
      <c r="F21" s="358" t="s">
        <v>175</v>
      </c>
      <c r="G21" s="358" t="s">
        <v>175</v>
      </c>
      <c r="H21" s="358" t="s">
        <v>175</v>
      </c>
      <c r="I21" s="358" t="s">
        <v>216</v>
      </c>
      <c r="J21" s="358" t="s">
        <v>184</v>
      </c>
      <c r="K21" s="358"/>
      <c r="L21" s="101" t="s">
        <v>537</v>
      </c>
      <c r="M21" s="92" t="s">
        <v>547</v>
      </c>
      <c r="N21" s="83" t="s">
        <v>88</v>
      </c>
      <c r="O21" s="100"/>
      <c r="P21" s="84"/>
      <c r="Q21" s="84"/>
      <c r="R21" s="100">
        <v>0.30208333333333331</v>
      </c>
      <c r="S21" s="100">
        <v>0.31666666666666665</v>
      </c>
      <c r="T21" s="84"/>
      <c r="U21" s="84"/>
      <c r="V21" s="100">
        <v>0.3215277777777778</v>
      </c>
      <c r="W21" s="100"/>
      <c r="X21" s="84"/>
      <c r="Y21" s="84"/>
      <c r="Z21" s="100">
        <v>0.36319444444444443</v>
      </c>
      <c r="AA21" s="103">
        <v>0.47361111111111115</v>
      </c>
      <c r="AB21" s="84"/>
      <c r="AC21" s="84"/>
      <c r="AD21" s="103"/>
    </row>
    <row r="22" spans="1:34" x14ac:dyDescent="0.2">
      <c r="A22" s="10"/>
    </row>
    <row r="23" spans="1:34" x14ac:dyDescent="0.2">
      <c r="A23" s="10"/>
    </row>
  </sheetData>
  <mergeCells count="34">
    <mergeCell ref="AA19:AD19"/>
    <mergeCell ref="L5:N5"/>
    <mergeCell ref="W19:Z19"/>
    <mergeCell ref="AE5:AH5"/>
    <mergeCell ref="AA5:AD5"/>
    <mergeCell ref="AA15:AD15"/>
    <mergeCell ref="AE15:AH15"/>
    <mergeCell ref="S19:V19"/>
    <mergeCell ref="S15:V15"/>
    <mergeCell ref="W15:Z15"/>
    <mergeCell ref="W10:Z10"/>
    <mergeCell ref="AA10:AD10"/>
    <mergeCell ref="AE10:AH10"/>
    <mergeCell ref="W5:Z5"/>
    <mergeCell ref="I19:I20"/>
    <mergeCell ref="J19:J20"/>
    <mergeCell ref="K19:K20"/>
    <mergeCell ref="L19:N19"/>
    <mergeCell ref="O19:R19"/>
    <mergeCell ref="I15:I16"/>
    <mergeCell ref="J15:J16"/>
    <mergeCell ref="K15:K16"/>
    <mergeCell ref="L15:N15"/>
    <mergeCell ref="O15:R15"/>
    <mergeCell ref="I5:I6"/>
    <mergeCell ref="J5:J6"/>
    <mergeCell ref="K5:K6"/>
    <mergeCell ref="O5:R5"/>
    <mergeCell ref="S5:V5"/>
    <mergeCell ref="I10:I11"/>
    <mergeCell ref="J10:J11"/>
    <mergeCell ref="K10:K11"/>
    <mergeCell ref="O10:R10"/>
    <mergeCell ref="S10:V10"/>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I19:AR49"/>
  <sheetViews>
    <sheetView showGridLines="0" view="pageBreakPreview" topLeftCell="Q1" zoomScale="60" zoomScaleNormal="30" workbookViewId="0">
      <selection activeCell="AN9" sqref="AN9"/>
    </sheetView>
  </sheetViews>
  <sheetFormatPr defaultColWidth="11.25" defaultRowHeight="15.75" x14ac:dyDescent="0.25"/>
  <cols>
    <col min="34" max="34" width="8.375" customWidth="1"/>
    <col min="35" max="35" width="16.125" customWidth="1"/>
  </cols>
  <sheetData>
    <row r="19" spans="35:35" x14ac:dyDescent="0.25">
      <c r="AI19" s="784"/>
    </row>
    <row r="20" spans="35:35" x14ac:dyDescent="0.25">
      <c r="AI20" s="784"/>
    </row>
    <row r="21" spans="35:35" x14ac:dyDescent="0.25">
      <c r="AI21" s="785"/>
    </row>
    <row r="22" spans="35:35" x14ac:dyDescent="0.25">
      <c r="AI22" s="784"/>
    </row>
    <row r="41" spans="35:44" ht="18.75" x14ac:dyDescent="0.3">
      <c r="AI41" s="568"/>
      <c r="AJ41" s="568"/>
      <c r="AK41" s="568"/>
      <c r="AL41" s="568"/>
      <c r="AM41" s="568"/>
      <c r="AN41" s="568"/>
      <c r="AO41" s="568"/>
      <c r="AP41" s="568"/>
      <c r="AQ41" s="568"/>
      <c r="AR41" s="568"/>
    </row>
    <row r="42" spans="35:44" ht="18" x14ac:dyDescent="0.25">
      <c r="AI42" s="779"/>
      <c r="AJ42" s="780"/>
      <c r="AK42" s="780"/>
      <c r="AL42" s="780"/>
      <c r="AM42" s="780"/>
      <c r="AN42" s="780"/>
      <c r="AO42" s="781"/>
      <c r="AP42" s="781"/>
      <c r="AQ42" s="781"/>
      <c r="AR42" s="780"/>
    </row>
    <row r="43" spans="35:44" ht="18" x14ac:dyDescent="0.25">
      <c r="AI43" s="983"/>
      <c r="AJ43" s="984"/>
      <c r="AK43" s="984"/>
      <c r="AL43" s="984"/>
      <c r="AM43" s="984"/>
      <c r="AN43" s="984"/>
      <c r="AO43" s="984"/>
      <c r="AP43" s="984"/>
      <c r="AQ43" s="984"/>
      <c r="AR43" s="984"/>
    </row>
    <row r="44" spans="35:44" ht="18" x14ac:dyDescent="0.25">
      <c r="AI44" s="782"/>
      <c r="AJ44" s="783"/>
      <c r="AK44" s="783"/>
      <c r="AL44" s="780"/>
      <c r="AM44" s="780"/>
      <c r="AN44" s="781"/>
      <c r="AO44" s="781"/>
      <c r="AP44" s="781"/>
      <c r="AQ44" s="781"/>
      <c r="AR44" s="780"/>
    </row>
    <row r="45" spans="35:44" ht="18" x14ac:dyDescent="0.25">
      <c r="AI45" s="782"/>
      <c r="AJ45" s="783"/>
      <c r="AK45" s="783"/>
      <c r="AL45" s="780"/>
      <c r="AM45" s="780"/>
      <c r="AN45" s="781"/>
      <c r="AO45" s="781"/>
      <c r="AP45" s="781"/>
      <c r="AQ45" s="781"/>
      <c r="AR45" s="780"/>
    </row>
    <row r="46" spans="35:44" ht="18" x14ac:dyDescent="0.25">
      <c r="AI46" s="782"/>
      <c r="AJ46" s="783"/>
      <c r="AK46" s="783"/>
      <c r="AL46" s="780"/>
      <c r="AM46" s="780"/>
      <c r="AN46" s="781"/>
      <c r="AO46" s="781"/>
      <c r="AP46" s="781"/>
      <c r="AQ46" s="781"/>
      <c r="AR46" s="780"/>
    </row>
    <row r="47" spans="35:44" ht="18" x14ac:dyDescent="0.25">
      <c r="AI47" s="782"/>
      <c r="AJ47" s="783"/>
      <c r="AK47" s="783"/>
      <c r="AL47" s="780"/>
      <c r="AM47" s="780"/>
      <c r="AN47" s="781"/>
      <c r="AO47" s="781"/>
      <c r="AP47" s="781"/>
      <c r="AQ47" s="781"/>
      <c r="AR47" s="780"/>
    </row>
    <row r="48" spans="35:44" ht="18.75" x14ac:dyDescent="0.3">
      <c r="AI48" s="568"/>
      <c r="AJ48" s="568"/>
      <c r="AK48" s="568"/>
      <c r="AL48" s="568"/>
      <c r="AM48" s="568"/>
      <c r="AN48" s="568"/>
      <c r="AO48" s="568"/>
      <c r="AP48" s="568"/>
      <c r="AQ48" s="568"/>
      <c r="AR48" s="568"/>
    </row>
    <row r="49" spans="35:44" ht="18.75" x14ac:dyDescent="0.3">
      <c r="AI49" s="568"/>
      <c r="AJ49" s="568"/>
      <c r="AK49" s="568"/>
      <c r="AL49" s="568"/>
      <c r="AM49" s="568"/>
      <c r="AN49" s="568"/>
      <c r="AO49" s="568"/>
      <c r="AP49" s="568"/>
      <c r="AQ49" s="568"/>
      <c r="AR49" s="568"/>
    </row>
  </sheetData>
  <mergeCells count="1">
    <mergeCell ref="AI43:AR43"/>
  </mergeCells>
  <pageMargins left="0.7" right="0.7" top="0.75" bottom="0.75" header="0.3" footer="0.3"/>
  <pageSetup paperSize="8" scale="3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I16"/>
  <sheetViews>
    <sheetView showGridLines="0" topLeftCell="A2" zoomScale="110" zoomScaleNormal="110" workbookViewId="0"/>
  </sheetViews>
  <sheetFormatPr defaultColWidth="11.25" defaultRowHeight="12.75" x14ac:dyDescent="0.2"/>
  <cols>
    <col min="1" max="1" width="10.125"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15.75" style="1" bestFit="1" customWidth="1"/>
    <col min="10" max="10" width="10.75" style="1" customWidth="1"/>
    <col min="11" max="11" width="10.875" style="1" customWidth="1"/>
    <col min="12" max="12" width="5.375" style="1" bestFit="1" customWidth="1"/>
    <col min="13" max="13" width="12" style="1" bestFit="1" customWidth="1"/>
    <col min="14" max="14" width="7.375" style="1" customWidth="1"/>
    <col min="15" max="15" width="4.375" style="1" customWidth="1"/>
    <col min="16" max="16" width="1.875" style="1" bestFit="1" customWidth="1"/>
    <col min="17" max="17" width="2" style="1" bestFit="1" customWidth="1"/>
    <col min="18" max="18" width="6" style="1" customWidth="1"/>
    <col min="19" max="19" width="4.625" style="1" customWidth="1"/>
    <col min="20" max="20" width="1.875" style="1" bestFit="1" customWidth="1"/>
    <col min="21" max="21" width="2"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4" width="4.625" style="1" customWidth="1"/>
    <col min="35" max="16384" width="11.25" style="1"/>
  </cols>
  <sheetData>
    <row r="1" spans="1:35" ht="15.75" x14ac:dyDescent="0.25">
      <c r="A1" s="579" t="s">
        <v>178</v>
      </c>
      <c r="B1" s="60"/>
      <c r="C1" s="61"/>
      <c r="L1" s="62"/>
      <c r="M1" s="62"/>
      <c r="N1" s="62"/>
    </row>
    <row r="2" spans="1:35" ht="15.75" x14ac:dyDescent="0.25">
      <c r="A2" s="42"/>
      <c r="I2" s="70" t="s">
        <v>230</v>
      </c>
      <c r="K2" s="63" t="s">
        <v>231</v>
      </c>
      <c r="L2" s="62"/>
    </row>
    <row r="3" spans="1:35" x14ac:dyDescent="0.2">
      <c r="A3" s="42"/>
    </row>
    <row r="4" spans="1:35" x14ac:dyDescent="0.2">
      <c r="A4" s="42"/>
    </row>
    <row r="5" spans="1:35" x14ac:dyDescent="0.2">
      <c r="I5" s="23" t="s">
        <v>300</v>
      </c>
      <c r="J5" s="844" t="s">
        <v>302</v>
      </c>
      <c r="K5" s="847"/>
      <c r="L5" s="847"/>
      <c r="M5" s="847"/>
      <c r="N5" s="342"/>
    </row>
    <row r="6" spans="1:35" x14ac:dyDescent="0.2">
      <c r="B6" s="860">
        <v>1</v>
      </c>
      <c r="C6" s="860">
        <v>2</v>
      </c>
      <c r="D6" s="860">
        <v>3</v>
      </c>
      <c r="E6" s="860">
        <v>4</v>
      </c>
      <c r="F6" s="860">
        <v>5</v>
      </c>
      <c r="G6" s="860">
        <v>6</v>
      </c>
      <c r="H6" s="860">
        <v>7</v>
      </c>
      <c r="I6" s="1003" t="s">
        <v>158</v>
      </c>
      <c r="J6" s="1003" t="s">
        <v>159</v>
      </c>
      <c r="K6" s="1003" t="s">
        <v>160</v>
      </c>
      <c r="L6" s="1010" t="s">
        <v>161</v>
      </c>
      <c r="M6" s="1013"/>
      <c r="N6" s="1013"/>
      <c r="O6" s="1003" t="s">
        <v>300</v>
      </c>
      <c r="P6" s="1004"/>
      <c r="Q6" s="1004"/>
      <c r="R6" s="1004"/>
      <c r="S6" s="1003" t="s">
        <v>598</v>
      </c>
      <c r="T6" s="1004"/>
      <c r="U6" s="1004"/>
      <c r="V6" s="1004"/>
      <c r="W6" s="1003" t="s">
        <v>596</v>
      </c>
      <c r="X6" s="1004"/>
      <c r="Y6" s="1004"/>
      <c r="Z6" s="1004"/>
      <c r="AA6" s="1003" t="s">
        <v>595</v>
      </c>
      <c r="AB6" s="1004"/>
      <c r="AC6" s="1004"/>
      <c r="AD6" s="1004"/>
      <c r="AE6" s="1003" t="s">
        <v>302</v>
      </c>
      <c r="AF6" s="1004"/>
      <c r="AG6" s="1004"/>
      <c r="AH6" s="1004"/>
    </row>
    <row r="7" spans="1:35" x14ac:dyDescent="0.2">
      <c r="B7" s="860" t="s">
        <v>162</v>
      </c>
      <c r="C7" s="860" t="s">
        <v>163</v>
      </c>
      <c r="D7" s="860" t="s">
        <v>164</v>
      </c>
      <c r="E7" s="860" t="s">
        <v>165</v>
      </c>
      <c r="F7" s="860" t="s">
        <v>166</v>
      </c>
      <c r="G7" s="860" t="s">
        <v>167</v>
      </c>
      <c r="H7" s="860" t="s">
        <v>168</v>
      </c>
      <c r="I7" s="1003"/>
      <c r="J7" s="1003"/>
      <c r="K7" s="1003"/>
      <c r="L7" s="860" t="s">
        <v>52</v>
      </c>
      <c r="M7" s="860" t="s">
        <v>169</v>
      </c>
      <c r="N7" s="860" t="s">
        <v>170</v>
      </c>
      <c r="O7" s="860" t="s">
        <v>171</v>
      </c>
      <c r="P7" s="860" t="s">
        <v>172</v>
      </c>
      <c r="Q7" s="860" t="s">
        <v>173</v>
      </c>
      <c r="R7" s="860" t="s">
        <v>174</v>
      </c>
      <c r="S7" s="860" t="s">
        <v>171</v>
      </c>
      <c r="T7" s="860" t="s">
        <v>172</v>
      </c>
      <c r="U7" s="860" t="s">
        <v>173</v>
      </c>
      <c r="V7" s="860" t="s">
        <v>174</v>
      </c>
      <c r="W7" s="860" t="s">
        <v>171</v>
      </c>
      <c r="X7" s="860" t="s">
        <v>172</v>
      </c>
      <c r="Y7" s="860" t="s">
        <v>173</v>
      </c>
      <c r="Z7" s="860" t="s">
        <v>174</v>
      </c>
      <c r="AA7" s="860" t="s">
        <v>171</v>
      </c>
      <c r="AB7" s="860" t="s">
        <v>172</v>
      </c>
      <c r="AC7" s="860" t="s">
        <v>173</v>
      </c>
      <c r="AD7" s="860" t="s">
        <v>174</v>
      </c>
      <c r="AE7" s="860" t="s">
        <v>171</v>
      </c>
      <c r="AF7" s="860" t="s">
        <v>172</v>
      </c>
      <c r="AG7" s="860" t="s">
        <v>173</v>
      </c>
      <c r="AH7" s="860" t="s">
        <v>174</v>
      </c>
    </row>
    <row r="8" spans="1:35" ht="22.5" x14ac:dyDescent="0.2">
      <c r="B8" s="358" t="s">
        <v>175</v>
      </c>
      <c r="C8" s="358" t="s">
        <v>175</v>
      </c>
      <c r="D8" s="358" t="s">
        <v>175</v>
      </c>
      <c r="E8" s="358" t="s">
        <v>175</v>
      </c>
      <c r="F8" s="358" t="s">
        <v>175</v>
      </c>
      <c r="G8" s="358" t="s">
        <v>175</v>
      </c>
      <c r="H8" s="358" t="s">
        <v>175</v>
      </c>
      <c r="I8" s="358" t="s">
        <v>230</v>
      </c>
      <c r="J8" s="358" t="s">
        <v>184</v>
      </c>
      <c r="K8" s="358">
        <v>7</v>
      </c>
      <c r="L8" s="101"/>
      <c r="M8" s="131" t="s">
        <v>231</v>
      </c>
      <c r="N8" s="358"/>
      <c r="O8" s="791"/>
      <c r="P8" s="791"/>
      <c r="Q8" s="791"/>
      <c r="R8" s="791">
        <v>0.54861111111111105</v>
      </c>
      <c r="S8" s="791">
        <v>0.6958333333333333</v>
      </c>
      <c r="T8" s="791"/>
      <c r="U8" s="791"/>
      <c r="V8" s="791">
        <v>0.71875</v>
      </c>
      <c r="W8" s="791">
        <v>0.73125000000000007</v>
      </c>
      <c r="X8" s="791"/>
      <c r="Y8" s="791"/>
      <c r="Z8" s="791">
        <v>0.73402777777777783</v>
      </c>
      <c r="AA8" s="791">
        <v>0.78263888888888899</v>
      </c>
      <c r="AB8" s="791"/>
      <c r="AC8" s="791"/>
      <c r="AD8" s="791">
        <v>0.78611111111111109</v>
      </c>
      <c r="AE8" s="791">
        <v>0.85972222222222217</v>
      </c>
      <c r="AF8" s="791"/>
      <c r="AG8" s="791"/>
      <c r="AH8" s="791">
        <v>0.86388888888888893</v>
      </c>
    </row>
    <row r="9" spans="1:35" customFormat="1" ht="15.75" x14ac:dyDescent="0.25">
      <c r="A9" s="20"/>
      <c r="B9" s="93"/>
      <c r="C9" s="93"/>
      <c r="D9" s="93"/>
      <c r="E9" s="93"/>
      <c r="F9" s="93"/>
      <c r="G9" s="93"/>
      <c r="H9" s="93"/>
      <c r="I9" s="110" t="s">
        <v>30</v>
      </c>
      <c r="J9" s="108" t="s">
        <v>48</v>
      </c>
      <c r="K9" s="72"/>
      <c r="L9" s="93"/>
      <c r="M9" s="93"/>
      <c r="N9" s="93"/>
      <c r="O9" s="93"/>
      <c r="P9" s="93"/>
      <c r="Q9" s="93"/>
      <c r="R9" s="93"/>
      <c r="S9" s="93"/>
      <c r="T9" s="93"/>
      <c r="U9" s="93"/>
      <c r="V9" s="93"/>
      <c r="W9" s="93"/>
      <c r="X9" s="93"/>
      <c r="Y9" s="93"/>
      <c r="Z9" s="93"/>
    </row>
    <row r="10" spans="1:35" customFormat="1" ht="15.75" x14ac:dyDescent="0.25">
      <c r="A10" s="20"/>
      <c r="B10" s="860">
        <v>1</v>
      </c>
      <c r="C10" s="860">
        <v>2</v>
      </c>
      <c r="D10" s="860">
        <v>3</v>
      </c>
      <c r="E10" s="860">
        <v>4</v>
      </c>
      <c r="F10" s="860">
        <v>5</v>
      </c>
      <c r="G10" s="860">
        <v>6</v>
      </c>
      <c r="H10" s="860">
        <v>7</v>
      </c>
      <c r="I10" s="1003" t="s">
        <v>158</v>
      </c>
      <c r="J10" s="1003" t="s">
        <v>159</v>
      </c>
      <c r="K10" s="1003" t="s">
        <v>160</v>
      </c>
      <c r="L10" s="1010" t="s">
        <v>161</v>
      </c>
      <c r="M10" s="1013"/>
      <c r="N10" s="1013"/>
      <c r="O10" s="1003" t="s">
        <v>30</v>
      </c>
      <c r="P10" s="1003"/>
      <c r="Q10" s="1003"/>
      <c r="R10" s="1003"/>
      <c r="S10" s="1012" t="s">
        <v>121</v>
      </c>
      <c r="T10" s="1012"/>
      <c r="U10" s="1012"/>
      <c r="V10" s="1012"/>
      <c r="W10" s="1012" t="s">
        <v>29</v>
      </c>
      <c r="X10" s="1012"/>
      <c r="Y10" s="1012"/>
      <c r="Z10" s="1012"/>
      <c r="AA10" s="1012" t="s">
        <v>48</v>
      </c>
      <c r="AB10" s="1012"/>
      <c r="AC10" s="1012"/>
      <c r="AD10" s="1012"/>
    </row>
    <row r="11" spans="1:35" customFormat="1" ht="15.75" x14ac:dyDescent="0.25">
      <c r="A11" s="20"/>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c r="W11" s="860" t="s">
        <v>171</v>
      </c>
      <c r="X11" s="860" t="s">
        <v>172</v>
      </c>
      <c r="Y11" s="860" t="s">
        <v>173</v>
      </c>
      <c r="Z11" s="860" t="s">
        <v>174</v>
      </c>
      <c r="AA11" s="860" t="s">
        <v>171</v>
      </c>
      <c r="AB11" s="860" t="s">
        <v>172</v>
      </c>
      <c r="AC11" s="860" t="s">
        <v>173</v>
      </c>
      <c r="AD11" s="860" t="s">
        <v>174</v>
      </c>
    </row>
    <row r="12" spans="1:35" customFormat="1" ht="22.5" x14ac:dyDescent="0.25">
      <c r="A12" s="20"/>
      <c r="B12" s="358" t="s">
        <v>175</v>
      </c>
      <c r="C12" s="358" t="s">
        <v>175</v>
      </c>
      <c r="D12" s="358" t="s">
        <v>175</v>
      </c>
      <c r="E12" s="358" t="s">
        <v>175</v>
      </c>
      <c r="F12" s="358" t="s">
        <v>175</v>
      </c>
      <c r="G12" s="358" t="s">
        <v>175</v>
      </c>
      <c r="H12" s="358" t="s">
        <v>175</v>
      </c>
      <c r="I12" s="358" t="s">
        <v>230</v>
      </c>
      <c r="J12" s="358" t="s">
        <v>184</v>
      </c>
      <c r="K12" s="358">
        <v>7</v>
      </c>
      <c r="L12" s="101" t="s">
        <v>538</v>
      </c>
      <c r="M12" s="131" t="s">
        <v>231</v>
      </c>
      <c r="N12" s="358" t="s">
        <v>85</v>
      </c>
      <c r="O12" s="100">
        <v>0.9375</v>
      </c>
      <c r="P12" s="853"/>
      <c r="Q12" s="853"/>
      <c r="R12" s="100">
        <v>0.93958333333333333</v>
      </c>
      <c r="S12" s="85"/>
      <c r="T12" s="85"/>
      <c r="U12" s="359"/>
      <c r="V12" s="85">
        <v>6.9444444444444447E-4</v>
      </c>
      <c r="W12" s="85">
        <v>5.1388888888888894E-2</v>
      </c>
      <c r="X12" s="359"/>
      <c r="Y12" s="359"/>
      <c r="Z12" s="85">
        <v>0.14583333333333334</v>
      </c>
      <c r="AA12" s="85">
        <v>0.15555555555555556</v>
      </c>
      <c r="AB12" s="359"/>
      <c r="AC12" s="359"/>
      <c r="AD12" s="85"/>
    </row>
    <row r="13" spans="1:35" s="89" customFormat="1" x14ac:dyDescent="0.2">
      <c r="B13" s="138"/>
      <c r="C13" s="138"/>
      <c r="D13" s="138"/>
      <c r="E13" s="138"/>
      <c r="F13" s="138"/>
      <c r="G13" s="138"/>
      <c r="H13" s="138"/>
      <c r="I13" s="34" t="s">
        <v>15</v>
      </c>
      <c r="J13" s="23" t="s">
        <v>11</v>
      </c>
      <c r="K13" s="140"/>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row>
    <row r="14" spans="1:35" s="91" customFormat="1" x14ac:dyDescent="0.2">
      <c r="B14" s="879">
        <v>1</v>
      </c>
      <c r="C14" s="879">
        <v>2</v>
      </c>
      <c r="D14" s="879">
        <v>3</v>
      </c>
      <c r="E14" s="879">
        <v>4</v>
      </c>
      <c r="F14" s="879">
        <v>5</v>
      </c>
      <c r="G14" s="879">
        <v>6</v>
      </c>
      <c r="H14" s="879">
        <v>7</v>
      </c>
      <c r="I14" s="1019" t="s">
        <v>158</v>
      </c>
      <c r="J14" s="1019" t="s">
        <v>159</v>
      </c>
      <c r="K14" s="1019" t="s">
        <v>160</v>
      </c>
      <c r="L14" s="1020" t="s">
        <v>161</v>
      </c>
      <c r="M14" s="1021"/>
      <c r="N14" s="1021"/>
      <c r="O14" s="1019" t="s">
        <v>15</v>
      </c>
      <c r="P14" s="1019"/>
      <c r="Q14" s="1019"/>
      <c r="R14" s="1019"/>
      <c r="S14" s="1019" t="s">
        <v>115</v>
      </c>
      <c r="T14" s="1019"/>
      <c r="U14" s="1019"/>
      <c r="V14" s="1019"/>
      <c r="W14" s="1019" t="s">
        <v>194</v>
      </c>
      <c r="X14" s="1019"/>
      <c r="Y14" s="1019"/>
      <c r="Z14" s="1019"/>
      <c r="AA14" s="1019" t="s">
        <v>185</v>
      </c>
      <c r="AB14" s="1019"/>
      <c r="AC14" s="1019"/>
      <c r="AD14" s="1019"/>
      <c r="AE14" s="1019" t="s">
        <v>11</v>
      </c>
      <c r="AF14" s="1019"/>
      <c r="AG14" s="1019"/>
      <c r="AH14" s="1019"/>
    </row>
    <row r="15" spans="1:35" s="91" customFormat="1" x14ac:dyDescent="0.2">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c r="W15" s="879" t="s">
        <v>171</v>
      </c>
      <c r="X15" s="879" t="s">
        <v>172</v>
      </c>
      <c r="Y15" s="879" t="s">
        <v>173</v>
      </c>
      <c r="Z15" s="879" t="s">
        <v>174</v>
      </c>
      <c r="AA15" s="879" t="s">
        <v>171</v>
      </c>
      <c r="AB15" s="879" t="s">
        <v>172</v>
      </c>
      <c r="AC15" s="879" t="s">
        <v>173</v>
      </c>
      <c r="AD15" s="879" t="s">
        <v>174</v>
      </c>
      <c r="AE15" s="879" t="s">
        <v>171</v>
      </c>
      <c r="AF15" s="879" t="s">
        <v>172</v>
      </c>
      <c r="AG15" s="879" t="s">
        <v>173</v>
      </c>
      <c r="AH15" s="879" t="s">
        <v>174</v>
      </c>
    </row>
    <row r="16" spans="1:35" s="77" customFormat="1" ht="90" x14ac:dyDescent="0.2">
      <c r="B16" s="79" t="s">
        <v>175</v>
      </c>
      <c r="C16" s="79" t="s">
        <v>175</v>
      </c>
      <c r="D16" s="79" t="s">
        <v>175</v>
      </c>
      <c r="E16" s="79" t="s">
        <v>175</v>
      </c>
      <c r="F16" s="79" t="s">
        <v>175</v>
      </c>
      <c r="G16" s="79" t="s">
        <v>175</v>
      </c>
      <c r="H16" s="79" t="s">
        <v>175</v>
      </c>
      <c r="I16" s="79" t="s">
        <v>230</v>
      </c>
      <c r="J16" s="79" t="s">
        <v>184</v>
      </c>
      <c r="K16" s="79">
        <v>7</v>
      </c>
      <c r="L16" s="79">
        <v>99872</v>
      </c>
      <c r="M16" s="142" t="s">
        <v>242</v>
      </c>
      <c r="N16" s="79" t="s">
        <v>190</v>
      </c>
      <c r="O16" s="84"/>
      <c r="P16" s="83"/>
      <c r="Q16" s="80"/>
      <c r="R16" s="85">
        <v>0.15555555555555556</v>
      </c>
      <c r="S16" s="80"/>
      <c r="T16" s="80"/>
      <c r="U16" s="80"/>
      <c r="V16" s="85">
        <v>0.16388888888888889</v>
      </c>
      <c r="W16" s="85">
        <v>0.19305555555555554</v>
      </c>
      <c r="X16" s="80"/>
      <c r="Y16" s="80"/>
      <c r="Z16" s="85">
        <v>0.19652777777777777</v>
      </c>
      <c r="AA16" s="80"/>
      <c r="AB16" s="80"/>
      <c r="AC16" s="80"/>
      <c r="AD16" s="85">
        <v>0.24513888888888888</v>
      </c>
      <c r="AE16" s="85">
        <v>0.32291666666666669</v>
      </c>
      <c r="AF16" s="80"/>
      <c r="AG16" s="80"/>
      <c r="AH16" s="85"/>
      <c r="AI16" s="141"/>
    </row>
  </sheetData>
  <mergeCells count="26">
    <mergeCell ref="S6:V6"/>
    <mergeCell ref="W6:Z6"/>
    <mergeCell ref="AA6:AD6"/>
    <mergeCell ref="AE6:AH6"/>
    <mergeCell ref="I6:I7"/>
    <mergeCell ref="J6:J7"/>
    <mergeCell ref="K6:K7"/>
    <mergeCell ref="L6:N6"/>
    <mergeCell ref="O6:R6"/>
    <mergeCell ref="AA14:AD14"/>
    <mergeCell ref="AE14:AH14"/>
    <mergeCell ref="I14:I15"/>
    <mergeCell ref="J14:J15"/>
    <mergeCell ref="K14:K15"/>
    <mergeCell ref="L14:N14"/>
    <mergeCell ref="O14:R14"/>
    <mergeCell ref="S14:V14"/>
    <mergeCell ref="W14:Z14"/>
    <mergeCell ref="AA10:AD10"/>
    <mergeCell ref="W10:Z10"/>
    <mergeCell ref="I10:I11"/>
    <mergeCell ref="J10:J11"/>
    <mergeCell ref="K10:K11"/>
    <mergeCell ref="L10:N10"/>
    <mergeCell ref="O10:R10"/>
    <mergeCell ref="S10:V10"/>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29"/>
  <sheetViews>
    <sheetView showGridLines="0" topLeftCell="A10" zoomScale="110" zoomScaleNormal="110" workbookViewId="0">
      <selection activeCell="J17" sqref="I17:J17"/>
    </sheetView>
  </sheetViews>
  <sheetFormatPr defaultColWidth="11.25" defaultRowHeight="12.75" x14ac:dyDescent="0.2"/>
  <cols>
    <col min="1" max="1" width="10.125"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15.75" style="1" bestFit="1" customWidth="1"/>
    <col min="10" max="11" width="9.375" style="1" customWidth="1"/>
    <col min="12" max="12" width="5.375" style="1" bestFit="1" customWidth="1"/>
    <col min="13" max="13" width="12" style="1" bestFit="1" customWidth="1"/>
    <col min="14" max="14" width="7.375" style="1" customWidth="1"/>
    <col min="15" max="15" width="4.875" style="1" customWidth="1"/>
    <col min="16" max="17" width="2.625"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5" width="4.625" style="1" customWidth="1"/>
    <col min="36" max="36" width="1.875" style="1" bestFit="1" customWidth="1"/>
    <col min="37" max="37" width="2" style="1" bestFit="1" customWidth="1"/>
    <col min="38" max="39" width="4.625" style="1" customWidth="1"/>
    <col min="40" max="40" width="1.875" style="1" bestFit="1" customWidth="1"/>
    <col min="41" max="41" width="2" style="1" bestFit="1" customWidth="1"/>
    <col min="42" max="42" width="3" style="1" bestFit="1" customWidth="1"/>
    <col min="43" max="16384" width="11.25" style="1"/>
  </cols>
  <sheetData>
    <row r="1" spans="1:42" ht="15.75" x14ac:dyDescent="0.25">
      <c r="A1" s="578" t="s">
        <v>178</v>
      </c>
      <c r="B1" s="60"/>
      <c r="C1" s="61"/>
      <c r="M1" s="62"/>
      <c r="N1" s="62"/>
    </row>
    <row r="2" spans="1:42" ht="15.75" x14ac:dyDescent="0.25">
      <c r="A2" s="4"/>
      <c r="B2" s="60"/>
      <c r="C2" s="61"/>
      <c r="I2" s="70" t="s">
        <v>240</v>
      </c>
      <c r="K2" s="63" t="s">
        <v>430</v>
      </c>
      <c r="L2" s="62"/>
      <c r="M2" s="62"/>
      <c r="N2" s="62"/>
    </row>
    <row r="3" spans="1:42" x14ac:dyDescent="0.2">
      <c r="A3" s="42"/>
    </row>
    <row r="4" spans="1:42" customFormat="1" ht="15.75" x14ac:dyDescent="0.25">
      <c r="A4" s="20"/>
      <c r="B4" s="93"/>
      <c r="C4" s="93"/>
      <c r="D4" s="93"/>
      <c r="E4" s="93"/>
      <c r="F4" s="93"/>
      <c r="G4" s="93"/>
      <c r="H4" s="93"/>
      <c r="I4" s="110" t="s">
        <v>27</v>
      </c>
      <c r="J4" s="108" t="s">
        <v>48</v>
      </c>
      <c r="K4" s="72"/>
      <c r="L4" s="93"/>
      <c r="M4" s="93"/>
      <c r="N4" s="93"/>
      <c r="O4" s="93"/>
      <c r="P4" s="93"/>
      <c r="Q4" s="93"/>
      <c r="R4" s="93"/>
      <c r="S4" s="93"/>
      <c r="T4" s="93"/>
      <c r="U4" s="93"/>
      <c r="V4" s="93"/>
      <c r="W4" s="93"/>
      <c r="X4" s="93"/>
      <c r="Y4" s="93"/>
      <c r="Z4" s="93"/>
    </row>
    <row r="5" spans="1:42" customFormat="1" ht="15.75" x14ac:dyDescent="0.25">
      <c r="A5" s="20"/>
      <c r="B5" s="860">
        <v>1</v>
      </c>
      <c r="C5" s="860">
        <v>2</v>
      </c>
      <c r="D5" s="860">
        <v>3</v>
      </c>
      <c r="E5" s="860">
        <v>4</v>
      </c>
      <c r="F5" s="860">
        <v>5</v>
      </c>
      <c r="G5" s="860">
        <v>6</v>
      </c>
      <c r="H5" s="860">
        <v>7</v>
      </c>
      <c r="I5" s="1003" t="s">
        <v>158</v>
      </c>
      <c r="J5" s="1003" t="s">
        <v>159</v>
      </c>
      <c r="K5" s="1003" t="s">
        <v>160</v>
      </c>
      <c r="L5" s="1010" t="s">
        <v>161</v>
      </c>
      <c r="M5" s="1013"/>
      <c r="N5" s="1013"/>
      <c r="O5" s="1003" t="s">
        <v>27</v>
      </c>
      <c r="P5" s="1003"/>
      <c r="Q5" s="1003"/>
      <c r="R5" s="1003"/>
      <c r="S5" s="1012" t="s">
        <v>122</v>
      </c>
      <c r="T5" s="1012"/>
      <c r="U5" s="1012"/>
      <c r="V5" s="1012"/>
      <c r="W5" s="1012" t="s">
        <v>25</v>
      </c>
      <c r="X5" s="1012"/>
      <c r="Y5" s="1012"/>
      <c r="Z5" s="1012"/>
      <c r="AA5" s="1012" t="s">
        <v>48</v>
      </c>
      <c r="AB5" s="1012"/>
      <c r="AC5" s="1012"/>
      <c r="AD5" s="1012"/>
    </row>
    <row r="6" spans="1:42" customFormat="1" ht="15.75" x14ac:dyDescent="0.25">
      <c r="A6" s="20"/>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42" customFormat="1" ht="22.5" x14ac:dyDescent="0.25">
      <c r="A7" s="20"/>
      <c r="B7" s="358" t="s">
        <v>175</v>
      </c>
      <c r="C7" s="358" t="s">
        <v>175</v>
      </c>
      <c r="D7" s="358" t="s">
        <v>175</v>
      </c>
      <c r="E7" s="358" t="s">
        <v>175</v>
      </c>
      <c r="F7" s="358" t="s">
        <v>175</v>
      </c>
      <c r="G7" s="358" t="s">
        <v>175</v>
      </c>
      <c r="H7" s="358" t="s">
        <v>175</v>
      </c>
      <c r="I7" s="358" t="s">
        <v>240</v>
      </c>
      <c r="J7" s="358" t="s">
        <v>184</v>
      </c>
      <c r="K7" s="358"/>
      <c r="L7" s="358">
        <v>89998</v>
      </c>
      <c r="M7" s="131" t="s">
        <v>431</v>
      </c>
      <c r="N7" s="358" t="s">
        <v>85</v>
      </c>
      <c r="O7" s="83"/>
      <c r="P7" s="84"/>
      <c r="Q7" s="84"/>
      <c r="R7" s="100">
        <v>0.51944444444444449</v>
      </c>
      <c r="S7" s="103">
        <v>0.59166666666666667</v>
      </c>
      <c r="T7" s="103"/>
      <c r="U7" s="358"/>
      <c r="V7" s="103">
        <v>0.59722222222222221</v>
      </c>
      <c r="W7" s="103">
        <v>0.625</v>
      </c>
      <c r="X7" s="358"/>
      <c r="Y7" s="358"/>
      <c r="Z7" s="103">
        <v>0.62847222222222221</v>
      </c>
      <c r="AA7" s="103">
        <v>0.6381944444444444</v>
      </c>
      <c r="AB7" s="79"/>
      <c r="AC7" s="79"/>
      <c r="AD7" s="103"/>
    </row>
    <row r="8" spans="1:42" s="89" customFormat="1" ht="15.75" customHeight="1" x14ac:dyDescent="0.2">
      <c r="B8" s="138"/>
      <c r="C8" s="138"/>
      <c r="D8" s="138"/>
      <c r="E8" s="138"/>
      <c r="F8" s="138"/>
      <c r="G8" s="138"/>
      <c r="H8" s="138"/>
      <c r="I8" s="34" t="s">
        <v>15</v>
      </c>
      <c r="J8" s="260" t="s">
        <v>215</v>
      </c>
      <c r="K8" s="140"/>
      <c r="L8" s="138"/>
      <c r="M8" s="138"/>
      <c r="N8" s="138"/>
      <c r="O8" s="138"/>
      <c r="P8" s="138"/>
      <c r="Q8" s="138"/>
      <c r="R8" s="138"/>
      <c r="S8" s="138"/>
      <c r="T8" s="138"/>
      <c r="U8" s="138"/>
      <c r="V8" s="138"/>
      <c r="W8" s="138"/>
      <c r="X8" s="138"/>
      <c r="Y8" s="138"/>
      <c r="Z8" s="138"/>
      <c r="AA8" s="138"/>
      <c r="AB8" s="138"/>
      <c r="AC8" s="138"/>
      <c r="AD8" s="138"/>
      <c r="AE8" s="138"/>
      <c r="AF8" s="138"/>
      <c r="AG8" s="138"/>
      <c r="AH8" s="138"/>
    </row>
    <row r="9" spans="1:42" s="91" customFormat="1" x14ac:dyDescent="0.2">
      <c r="B9" s="879">
        <v>1</v>
      </c>
      <c r="C9" s="879">
        <v>2</v>
      </c>
      <c r="D9" s="879">
        <v>3</v>
      </c>
      <c r="E9" s="879">
        <v>4</v>
      </c>
      <c r="F9" s="879">
        <v>5</v>
      </c>
      <c r="G9" s="879">
        <v>6</v>
      </c>
      <c r="H9" s="879">
        <v>7</v>
      </c>
      <c r="I9" s="1019" t="s">
        <v>158</v>
      </c>
      <c r="J9" s="1019" t="s">
        <v>159</v>
      </c>
      <c r="K9" s="1019" t="s">
        <v>160</v>
      </c>
      <c r="L9" s="1020" t="s">
        <v>161</v>
      </c>
      <c r="M9" s="1021"/>
      <c r="N9" s="1021"/>
      <c r="O9" s="1019" t="s">
        <v>15</v>
      </c>
      <c r="P9" s="1019"/>
      <c r="Q9" s="1019"/>
      <c r="R9" s="1019"/>
      <c r="S9" s="1019" t="s">
        <v>115</v>
      </c>
      <c r="T9" s="1019"/>
      <c r="U9" s="1019"/>
      <c r="V9" s="1019"/>
      <c r="W9" s="1019" t="s">
        <v>194</v>
      </c>
      <c r="X9" s="1019"/>
      <c r="Y9" s="1019"/>
      <c r="Z9" s="1019"/>
      <c r="AA9" s="1019" t="s">
        <v>217</v>
      </c>
      <c r="AB9" s="1019"/>
      <c r="AC9" s="1019"/>
      <c r="AD9" s="1019"/>
      <c r="AE9" s="1019" t="s">
        <v>11</v>
      </c>
      <c r="AF9" s="1019"/>
      <c r="AG9" s="1019"/>
      <c r="AH9" s="1019"/>
      <c r="AI9" s="1003" t="s">
        <v>440</v>
      </c>
      <c r="AJ9" s="1003"/>
      <c r="AK9" s="1003"/>
      <c r="AL9" s="1003"/>
      <c r="AM9" s="1005" t="s">
        <v>215</v>
      </c>
      <c r="AN9" s="1006"/>
      <c r="AO9" s="1006"/>
      <c r="AP9" s="1007"/>
    </row>
    <row r="10" spans="1:42" s="91" customFormat="1" x14ac:dyDescent="0.2">
      <c r="B10" s="879" t="s">
        <v>162</v>
      </c>
      <c r="C10" s="879" t="s">
        <v>163</v>
      </c>
      <c r="D10" s="879" t="s">
        <v>164</v>
      </c>
      <c r="E10" s="879" t="s">
        <v>165</v>
      </c>
      <c r="F10" s="879" t="s">
        <v>166</v>
      </c>
      <c r="G10" s="879" t="s">
        <v>167</v>
      </c>
      <c r="H10" s="879" t="s">
        <v>168</v>
      </c>
      <c r="I10" s="1019"/>
      <c r="J10" s="1019"/>
      <c r="K10" s="1019"/>
      <c r="L10" s="879" t="s">
        <v>52</v>
      </c>
      <c r="M10" s="879" t="s">
        <v>169</v>
      </c>
      <c r="N10" s="879" t="s">
        <v>170</v>
      </c>
      <c r="O10" s="879" t="s">
        <v>171</v>
      </c>
      <c r="P10" s="879" t="s">
        <v>172</v>
      </c>
      <c r="Q10" s="879" t="s">
        <v>173</v>
      </c>
      <c r="R10" s="879" t="s">
        <v>174</v>
      </c>
      <c r="S10" s="879" t="s">
        <v>171</v>
      </c>
      <c r="T10" s="879" t="s">
        <v>172</v>
      </c>
      <c r="U10" s="879" t="s">
        <v>173</v>
      </c>
      <c r="V10" s="879" t="s">
        <v>174</v>
      </c>
      <c r="W10" s="879" t="s">
        <v>171</v>
      </c>
      <c r="X10" s="879" t="s">
        <v>172</v>
      </c>
      <c r="Y10" s="879" t="s">
        <v>173</v>
      </c>
      <c r="Z10" s="879" t="s">
        <v>174</v>
      </c>
      <c r="AA10" s="879" t="s">
        <v>171</v>
      </c>
      <c r="AB10" s="879" t="s">
        <v>172</v>
      </c>
      <c r="AC10" s="879" t="s">
        <v>173</v>
      </c>
      <c r="AD10" s="879" t="s">
        <v>174</v>
      </c>
      <c r="AE10" s="879" t="s">
        <v>171</v>
      </c>
      <c r="AF10" s="879" t="s">
        <v>172</v>
      </c>
      <c r="AG10" s="879" t="s">
        <v>173</v>
      </c>
      <c r="AH10" s="879" t="s">
        <v>174</v>
      </c>
      <c r="AI10" s="860" t="s">
        <v>171</v>
      </c>
      <c r="AJ10" s="860" t="s">
        <v>172</v>
      </c>
      <c r="AK10" s="860" t="s">
        <v>173</v>
      </c>
      <c r="AL10" s="860" t="s">
        <v>174</v>
      </c>
      <c r="AM10" s="860" t="s">
        <v>171</v>
      </c>
      <c r="AN10" s="860" t="s">
        <v>172</v>
      </c>
      <c r="AO10" s="860" t="s">
        <v>173</v>
      </c>
      <c r="AP10" s="860" t="s">
        <v>174</v>
      </c>
    </row>
    <row r="11" spans="1:42" s="77" customFormat="1" ht="90" x14ac:dyDescent="0.2">
      <c r="B11" s="79" t="s">
        <v>175</v>
      </c>
      <c r="C11" s="79" t="s">
        <v>175</v>
      </c>
      <c r="D11" s="79" t="s">
        <v>175</v>
      </c>
      <c r="E11" s="79" t="s">
        <v>175</v>
      </c>
      <c r="F11" s="79" t="s">
        <v>175</v>
      </c>
      <c r="G11" s="79" t="s">
        <v>175</v>
      </c>
      <c r="H11" s="79" t="s">
        <v>175</v>
      </c>
      <c r="I11" s="79" t="s">
        <v>240</v>
      </c>
      <c r="J11" s="79" t="s">
        <v>184</v>
      </c>
      <c r="K11" s="79"/>
      <c r="L11" s="79">
        <v>99804</v>
      </c>
      <c r="M11" s="142" t="s">
        <v>432</v>
      </c>
      <c r="N11" s="87" t="s">
        <v>214</v>
      </c>
      <c r="O11" s="84"/>
      <c r="P11" s="83"/>
      <c r="Q11" s="80"/>
      <c r="R11" s="85">
        <v>0.6381944444444444</v>
      </c>
      <c r="S11" s="80"/>
      <c r="T11" s="80"/>
      <c r="U11" s="80"/>
      <c r="V11" s="85">
        <v>0.64513888888888882</v>
      </c>
      <c r="W11" s="80"/>
      <c r="X11" s="80"/>
      <c r="Y11" s="80"/>
      <c r="Z11" s="85">
        <v>0.73749999999999993</v>
      </c>
      <c r="AA11" s="85">
        <v>0.7895833333333333</v>
      </c>
      <c r="AB11" s="80"/>
      <c r="AC11" s="80"/>
      <c r="AD11" s="85">
        <v>0.90208333333333324</v>
      </c>
      <c r="AE11" s="85">
        <v>1.7361111111111112E-2</v>
      </c>
      <c r="AF11" s="80"/>
      <c r="AG11" s="80"/>
      <c r="AH11" s="85">
        <v>1.7361111111111112E-2</v>
      </c>
      <c r="AI11" s="85">
        <v>2.5694444444444447E-2</v>
      </c>
      <c r="AJ11" s="359"/>
      <c r="AK11" s="359"/>
      <c r="AL11" s="85">
        <v>3.4027777777777775E-2</v>
      </c>
      <c r="AM11" s="85">
        <v>0.11041666666666666</v>
      </c>
      <c r="AN11" s="359"/>
      <c r="AO11" s="359"/>
      <c r="AP11" s="85"/>
    </row>
    <row r="12" spans="1:42" s="89" customFormat="1" x14ac:dyDescent="0.2">
      <c r="B12" s="93"/>
      <c r="C12" s="93"/>
      <c r="D12" s="93"/>
      <c r="E12" s="93"/>
      <c r="F12" s="93"/>
      <c r="G12" s="93"/>
      <c r="H12" s="93"/>
      <c r="I12" s="23" t="s">
        <v>215</v>
      </c>
      <c r="J12" s="23" t="s">
        <v>24</v>
      </c>
      <c r="K12" s="72"/>
      <c r="L12" s="93"/>
      <c r="M12" s="93"/>
      <c r="N12" s="93"/>
      <c r="O12" s="93"/>
      <c r="P12" s="93"/>
      <c r="Q12" s="93"/>
      <c r="R12" s="93"/>
      <c r="S12" s="93"/>
      <c r="T12" s="93"/>
      <c r="U12" s="93"/>
      <c r="V12" s="93"/>
    </row>
    <row r="13" spans="1:42" s="91" customFormat="1" x14ac:dyDescent="0.2">
      <c r="B13" s="860">
        <v>1</v>
      </c>
      <c r="C13" s="860">
        <v>2</v>
      </c>
      <c r="D13" s="860">
        <v>3</v>
      </c>
      <c r="E13" s="860">
        <v>4</v>
      </c>
      <c r="F13" s="860">
        <v>5</v>
      </c>
      <c r="G13" s="860">
        <v>6</v>
      </c>
      <c r="H13" s="860">
        <v>7</v>
      </c>
      <c r="I13" s="1003" t="s">
        <v>158</v>
      </c>
      <c r="J13" s="1003" t="s">
        <v>159</v>
      </c>
      <c r="K13" s="1003" t="s">
        <v>160</v>
      </c>
      <c r="L13" s="1010" t="s">
        <v>161</v>
      </c>
      <c r="M13" s="1013"/>
      <c r="N13" s="1013"/>
      <c r="O13" s="1005" t="s">
        <v>215</v>
      </c>
      <c r="P13" s="1006"/>
      <c r="Q13" s="1006"/>
      <c r="R13" s="1007"/>
      <c r="S13" s="1003" t="s">
        <v>9</v>
      </c>
      <c r="T13" s="1003"/>
      <c r="U13" s="1003"/>
      <c r="V13" s="1003"/>
      <c r="W13" s="1019" t="s">
        <v>24</v>
      </c>
      <c r="X13" s="1019"/>
      <c r="Y13" s="1019"/>
      <c r="Z13" s="1019"/>
    </row>
    <row r="14" spans="1:42" s="91" customFormat="1" x14ac:dyDescent="0.2">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79" t="s">
        <v>171</v>
      </c>
      <c r="X14" s="879" t="s">
        <v>172</v>
      </c>
      <c r="Y14" s="879" t="s">
        <v>173</v>
      </c>
      <c r="Z14" s="879" t="s">
        <v>174</v>
      </c>
    </row>
    <row r="15" spans="1:42" s="77" customFormat="1" ht="22.5" x14ac:dyDescent="0.2">
      <c r="B15" s="358" t="s">
        <v>175</v>
      </c>
      <c r="C15" s="358" t="s">
        <v>175</v>
      </c>
      <c r="D15" s="358" t="s">
        <v>175</v>
      </c>
      <c r="E15" s="358" t="s">
        <v>175</v>
      </c>
      <c r="F15" s="358" t="s">
        <v>175</v>
      </c>
      <c r="G15" s="358" t="s">
        <v>175</v>
      </c>
      <c r="H15" s="358" t="s">
        <v>175</v>
      </c>
      <c r="I15" s="358" t="s">
        <v>240</v>
      </c>
      <c r="J15" s="358" t="s">
        <v>184</v>
      </c>
      <c r="K15" s="358"/>
      <c r="L15" s="359">
        <v>99804</v>
      </c>
      <c r="M15" s="131" t="s">
        <v>431</v>
      </c>
      <c r="N15" s="87" t="s">
        <v>214</v>
      </c>
      <c r="O15" s="85"/>
      <c r="P15" s="359"/>
      <c r="Q15" s="359"/>
      <c r="R15" s="85">
        <v>0.12013888888888889</v>
      </c>
      <c r="S15" s="85">
        <v>0.19583333333333333</v>
      </c>
      <c r="T15" s="76"/>
      <c r="U15" s="76"/>
      <c r="V15" s="83">
        <v>0.19583333333333333</v>
      </c>
      <c r="W15" s="83">
        <v>0.27152777777777776</v>
      </c>
      <c r="X15" s="84"/>
      <c r="Y15" s="84"/>
      <c r="Z15" s="148"/>
    </row>
    <row r="16" spans="1:42" s="135" customFormat="1" ht="13.9" customHeight="1" x14ac:dyDescent="0.25">
      <c r="B16" s="326"/>
      <c r="C16" s="326"/>
      <c r="D16" s="326"/>
      <c r="E16" s="326"/>
      <c r="F16" s="326"/>
      <c r="G16" s="326"/>
      <c r="H16" s="326"/>
      <c r="I16" s="326"/>
      <c r="J16" s="326"/>
      <c r="K16" s="326"/>
      <c r="L16" s="379"/>
      <c r="M16" s="380"/>
      <c r="N16" s="379"/>
      <c r="O16" s="328"/>
      <c r="P16" s="329"/>
      <c r="Q16" s="329"/>
      <c r="R16" s="328"/>
      <c r="S16" s="328"/>
      <c r="T16" s="329"/>
      <c r="U16" s="329"/>
      <c r="V16" s="381"/>
    </row>
    <row r="17" spans="1:34" customFormat="1" ht="15.75" x14ac:dyDescent="0.25">
      <c r="A17" s="22"/>
      <c r="B17" s="93"/>
      <c r="C17" s="93"/>
      <c r="D17" s="93"/>
      <c r="E17" s="93"/>
      <c r="F17" s="93"/>
      <c r="G17" s="93"/>
      <c r="H17" s="93"/>
      <c r="I17" s="23" t="s">
        <v>24</v>
      </c>
      <c r="J17" s="23" t="s">
        <v>46</v>
      </c>
      <c r="K17" s="72"/>
      <c r="L17" s="93"/>
      <c r="M17" s="93"/>
      <c r="N17" s="93"/>
      <c r="O17" s="93"/>
      <c r="P17" s="93"/>
      <c r="Q17" s="93"/>
      <c r="R17" s="93"/>
      <c r="S17" s="93"/>
      <c r="T17" s="93"/>
      <c r="U17" s="93"/>
      <c r="V17" s="93"/>
    </row>
    <row r="18" spans="1:34" customFormat="1" ht="15.75" x14ac:dyDescent="0.25">
      <c r="B18" s="860">
        <v>1</v>
      </c>
      <c r="C18" s="860">
        <v>2</v>
      </c>
      <c r="D18" s="860">
        <v>3</v>
      </c>
      <c r="E18" s="860">
        <v>4</v>
      </c>
      <c r="F18" s="860">
        <v>5</v>
      </c>
      <c r="G18" s="860">
        <v>6</v>
      </c>
      <c r="H18" s="860">
        <v>7</v>
      </c>
      <c r="I18" s="1003" t="s">
        <v>158</v>
      </c>
      <c r="J18" s="1003" t="s">
        <v>159</v>
      </c>
      <c r="K18" s="1003" t="s">
        <v>160</v>
      </c>
      <c r="L18" s="1010" t="s">
        <v>161</v>
      </c>
      <c r="M18" s="1013"/>
      <c r="N18" s="1013"/>
      <c r="O18" s="1003" t="s">
        <v>24</v>
      </c>
      <c r="P18" s="1003"/>
      <c r="Q18" s="1003"/>
      <c r="R18" s="1003"/>
      <c r="S18" s="1003" t="s">
        <v>21</v>
      </c>
      <c r="T18" s="1003"/>
      <c r="U18" s="1003"/>
      <c r="V18" s="1003"/>
      <c r="W18" s="1028" t="s">
        <v>46</v>
      </c>
      <c r="X18" s="1047"/>
      <c r="Y18" s="1047"/>
      <c r="Z18" s="1047"/>
    </row>
    <row r="19" spans="1:34" customFormat="1" ht="15.75" x14ac:dyDescent="0.25">
      <c r="B19" s="860" t="s">
        <v>162</v>
      </c>
      <c r="C19" s="860" t="s">
        <v>163</v>
      </c>
      <c r="D19" s="860" t="s">
        <v>164</v>
      </c>
      <c r="E19" s="860" t="s">
        <v>165</v>
      </c>
      <c r="F19" s="860" t="s">
        <v>166</v>
      </c>
      <c r="G19" s="860" t="s">
        <v>167</v>
      </c>
      <c r="H19" s="860" t="s">
        <v>168</v>
      </c>
      <c r="I19" s="1003"/>
      <c r="J19" s="1003"/>
      <c r="K19" s="1003"/>
      <c r="L19" s="860" t="s">
        <v>52</v>
      </c>
      <c r="M19" s="860" t="s">
        <v>169</v>
      </c>
      <c r="N19" s="860" t="s">
        <v>170</v>
      </c>
      <c r="O19" s="860" t="s">
        <v>171</v>
      </c>
      <c r="P19" s="860" t="s">
        <v>172</v>
      </c>
      <c r="Q19" s="860" t="s">
        <v>173</v>
      </c>
      <c r="R19" s="860" t="s">
        <v>174</v>
      </c>
      <c r="S19" s="860" t="s">
        <v>171</v>
      </c>
      <c r="T19" s="860" t="s">
        <v>172</v>
      </c>
      <c r="U19" s="860" t="s">
        <v>173</v>
      </c>
      <c r="V19" s="860" t="s">
        <v>174</v>
      </c>
      <c r="W19" s="882" t="s">
        <v>171</v>
      </c>
      <c r="X19" s="860" t="s">
        <v>172</v>
      </c>
      <c r="Y19" s="860" t="s">
        <v>173</v>
      </c>
      <c r="Z19" s="882" t="s">
        <v>174</v>
      </c>
    </row>
    <row r="20" spans="1:34" customFormat="1" ht="33.75" x14ac:dyDescent="0.25">
      <c r="B20" s="232" t="s">
        <v>175</v>
      </c>
      <c r="C20" s="232" t="s">
        <v>175</v>
      </c>
      <c r="D20" s="232" t="s">
        <v>175</v>
      </c>
      <c r="E20" s="232" t="s">
        <v>175</v>
      </c>
      <c r="F20" s="232" t="s">
        <v>175</v>
      </c>
      <c r="G20" s="232" t="s">
        <v>175</v>
      </c>
      <c r="H20" s="232" t="s">
        <v>175</v>
      </c>
      <c r="I20" s="232" t="s">
        <v>240</v>
      </c>
      <c r="J20" s="272" t="s">
        <v>176</v>
      </c>
      <c r="K20" s="339"/>
      <c r="L20" s="101" t="s">
        <v>433</v>
      </c>
      <c r="M20" s="147" t="s">
        <v>430</v>
      </c>
      <c r="N20" s="232" t="s">
        <v>82</v>
      </c>
      <c r="O20" s="121"/>
      <c r="P20" s="102"/>
      <c r="Q20" s="83"/>
      <c r="R20" s="83">
        <v>0.28958333333333336</v>
      </c>
      <c r="S20" s="103">
        <v>0.37013888888888885</v>
      </c>
      <c r="T20" s="83"/>
      <c r="U20" s="83"/>
      <c r="V20" s="83">
        <v>0.38541666666666669</v>
      </c>
      <c r="W20" s="103">
        <v>0.42083333333333334</v>
      </c>
      <c r="X20" s="83"/>
      <c r="Y20" s="83"/>
      <c r="Z20" s="102"/>
    </row>
    <row r="21" spans="1:34" ht="16.5" customHeight="1" x14ac:dyDescent="0.2"/>
    <row r="22" spans="1:34" customFormat="1" ht="15.75" x14ac:dyDescent="0.25">
      <c r="A22" s="22"/>
      <c r="B22" s="93"/>
      <c r="C22" s="93"/>
      <c r="D22" s="93"/>
      <c r="E22" s="93"/>
      <c r="F22" s="93"/>
      <c r="G22" s="93"/>
      <c r="H22" s="93"/>
      <c r="I22" s="23" t="s">
        <v>24</v>
      </c>
      <c r="J22" s="23" t="s">
        <v>47</v>
      </c>
      <c r="K22" s="72"/>
      <c r="L22" s="93"/>
      <c r="M22" s="93"/>
      <c r="N22" s="93"/>
      <c r="O22" s="93"/>
      <c r="P22" s="93"/>
      <c r="Q22" s="93"/>
      <c r="R22" s="93"/>
      <c r="S22" s="93"/>
      <c r="T22" s="93"/>
      <c r="U22" s="93"/>
      <c r="V22" s="93"/>
    </row>
    <row r="23" spans="1:34" customFormat="1" ht="15.75" x14ac:dyDescent="0.25">
      <c r="B23" s="860">
        <v>1</v>
      </c>
      <c r="C23" s="860">
        <v>2</v>
      </c>
      <c r="D23" s="860">
        <v>3</v>
      </c>
      <c r="E23" s="860">
        <v>4</v>
      </c>
      <c r="F23" s="860">
        <v>5</v>
      </c>
      <c r="G23" s="860">
        <v>6</v>
      </c>
      <c r="H23" s="860">
        <v>7</v>
      </c>
      <c r="I23" s="1003" t="s">
        <v>158</v>
      </c>
      <c r="J23" s="1003" t="s">
        <v>159</v>
      </c>
      <c r="K23" s="1003" t="s">
        <v>160</v>
      </c>
      <c r="L23" s="1010" t="s">
        <v>161</v>
      </c>
      <c r="M23" s="1013"/>
      <c r="N23" s="1013"/>
      <c r="O23" s="1003" t="s">
        <v>24</v>
      </c>
      <c r="P23" s="1003"/>
      <c r="Q23" s="1003"/>
      <c r="R23" s="1003"/>
      <c r="S23" s="1003" t="s">
        <v>21</v>
      </c>
      <c r="T23" s="1003"/>
      <c r="U23" s="1003"/>
      <c r="V23" s="1003"/>
      <c r="W23" s="1019" t="s">
        <v>22</v>
      </c>
      <c r="X23" s="1019"/>
      <c r="Y23" s="1019"/>
      <c r="Z23" s="1019"/>
      <c r="AA23" s="1019" t="s">
        <v>47</v>
      </c>
      <c r="AB23" s="1019"/>
      <c r="AC23" s="1019"/>
      <c r="AD23" s="1019"/>
    </row>
    <row r="24" spans="1:34" customFormat="1" ht="15.75" x14ac:dyDescent="0.25">
      <c r="B24" s="860" t="s">
        <v>162</v>
      </c>
      <c r="C24" s="860" t="s">
        <v>163</v>
      </c>
      <c r="D24" s="860" t="s">
        <v>164</v>
      </c>
      <c r="E24" s="860" t="s">
        <v>165</v>
      </c>
      <c r="F24" s="860" t="s">
        <v>166</v>
      </c>
      <c r="G24" s="860" t="s">
        <v>167</v>
      </c>
      <c r="H24" s="860" t="s">
        <v>168</v>
      </c>
      <c r="I24" s="1003"/>
      <c r="J24" s="1003"/>
      <c r="K24" s="1003"/>
      <c r="L24" s="860" t="s">
        <v>52</v>
      </c>
      <c r="M24" s="860" t="s">
        <v>169</v>
      </c>
      <c r="N24" s="860" t="s">
        <v>170</v>
      </c>
      <c r="O24" s="860" t="s">
        <v>171</v>
      </c>
      <c r="P24" s="860" t="s">
        <v>172</v>
      </c>
      <c r="Q24" s="860" t="s">
        <v>173</v>
      </c>
      <c r="R24" s="860" t="s">
        <v>174</v>
      </c>
      <c r="S24" s="860" t="s">
        <v>171</v>
      </c>
      <c r="T24" s="860" t="s">
        <v>172</v>
      </c>
      <c r="U24" s="860" t="s">
        <v>173</v>
      </c>
      <c r="V24" s="860" t="s">
        <v>174</v>
      </c>
      <c r="W24" s="879" t="s">
        <v>171</v>
      </c>
      <c r="X24" s="879" t="s">
        <v>172</v>
      </c>
      <c r="Y24" s="879" t="s">
        <v>173</v>
      </c>
      <c r="Z24" s="879" t="s">
        <v>174</v>
      </c>
      <c r="AA24" s="879" t="s">
        <v>171</v>
      </c>
      <c r="AB24" s="879" t="s">
        <v>172</v>
      </c>
      <c r="AC24" s="879" t="s">
        <v>173</v>
      </c>
      <c r="AD24" s="879" t="s">
        <v>174</v>
      </c>
    </row>
    <row r="25" spans="1:34" customFormat="1" ht="33.75" x14ac:dyDescent="0.25">
      <c r="B25" s="232" t="s">
        <v>175</v>
      </c>
      <c r="C25" s="232" t="s">
        <v>175</v>
      </c>
      <c r="D25" s="232" t="s">
        <v>175</v>
      </c>
      <c r="E25" s="232" t="s">
        <v>175</v>
      </c>
      <c r="F25" s="232" t="s">
        <v>175</v>
      </c>
      <c r="G25" s="232" t="s">
        <v>175</v>
      </c>
      <c r="H25" s="232" t="s">
        <v>175</v>
      </c>
      <c r="I25" s="232" t="s">
        <v>240</v>
      </c>
      <c r="J25" s="272" t="s">
        <v>176</v>
      </c>
      <c r="K25" s="339"/>
      <c r="L25" s="101" t="s">
        <v>433</v>
      </c>
      <c r="M25" s="147" t="s">
        <v>430</v>
      </c>
      <c r="N25" s="232" t="s">
        <v>82</v>
      </c>
      <c r="O25" s="121"/>
      <c r="P25" s="102"/>
      <c r="Q25" s="83"/>
      <c r="R25" s="83">
        <v>0.28958333333333336</v>
      </c>
      <c r="S25" s="103">
        <v>0.37013888888888885</v>
      </c>
      <c r="T25" s="83"/>
      <c r="U25" s="83"/>
      <c r="V25" s="83">
        <v>0.3840277777777778</v>
      </c>
      <c r="W25" s="103">
        <v>0.41249999999999998</v>
      </c>
      <c r="X25" s="83"/>
      <c r="Y25" s="83"/>
      <c r="Z25" s="83">
        <v>0.41597222222222219</v>
      </c>
      <c r="AA25" s="83">
        <f t="shared" ref="AA25" si="0">Z25+87/1440</f>
        <v>0.47638888888888886</v>
      </c>
      <c r="AB25" s="163"/>
      <c r="AC25" s="163"/>
      <c r="AD25" s="163"/>
    </row>
    <row r="26" spans="1:34" customFormat="1" ht="15.75" x14ac:dyDescent="0.25">
      <c r="B26" s="1031"/>
      <c r="C26" s="1031"/>
      <c r="D26" s="1031"/>
      <c r="E26" s="1031"/>
      <c r="F26" s="1031"/>
      <c r="G26" s="1031"/>
      <c r="H26" s="1031"/>
      <c r="I26" s="23" t="s">
        <v>6</v>
      </c>
      <c r="J26" s="23" t="s">
        <v>5</v>
      </c>
      <c r="K26" s="164"/>
      <c r="N26" s="164"/>
      <c r="O26" s="164"/>
      <c r="P26" s="164"/>
      <c r="Q26" s="164"/>
      <c r="R26" s="164"/>
      <c r="S26" s="164"/>
      <c r="T26" s="164"/>
      <c r="U26" s="164"/>
      <c r="V26" s="164"/>
      <c r="W26" s="164"/>
      <c r="X26" s="164"/>
      <c r="Y26" s="164"/>
      <c r="Z26" s="164"/>
      <c r="AA26" s="164"/>
      <c r="AB26" s="164"/>
      <c r="AC26" s="164"/>
      <c r="AD26" s="164"/>
      <c r="AE26" s="164"/>
      <c r="AF26" s="164"/>
      <c r="AG26" s="164"/>
      <c r="AH26" s="164"/>
    </row>
    <row r="27" spans="1:34" customFormat="1" ht="15.75" x14ac:dyDescent="0.25">
      <c r="B27" s="860">
        <v>1</v>
      </c>
      <c r="C27" s="860">
        <v>2</v>
      </c>
      <c r="D27" s="860">
        <v>3</v>
      </c>
      <c r="E27" s="860">
        <v>4</v>
      </c>
      <c r="F27" s="860">
        <v>5</v>
      </c>
      <c r="G27" s="860">
        <v>6</v>
      </c>
      <c r="H27" s="860">
        <v>7</v>
      </c>
      <c r="I27" s="1003" t="s">
        <v>158</v>
      </c>
      <c r="J27" s="1003" t="s">
        <v>159</v>
      </c>
      <c r="K27" s="1003" t="s">
        <v>160</v>
      </c>
      <c r="L27" s="1014" t="s">
        <v>161</v>
      </c>
      <c r="M27" s="1015"/>
      <c r="N27" s="1032"/>
      <c r="O27" s="1003" t="s">
        <v>6</v>
      </c>
      <c r="P27" s="1003"/>
      <c r="Q27" s="1003"/>
      <c r="R27" s="1003"/>
      <c r="S27" s="1003" t="s">
        <v>110</v>
      </c>
      <c r="T27" s="1003"/>
      <c r="U27" s="1003"/>
      <c r="V27" s="1003"/>
      <c r="W27" s="1003" t="s">
        <v>3</v>
      </c>
      <c r="X27" s="1003"/>
      <c r="Y27" s="1003"/>
      <c r="Z27" s="1003"/>
      <c r="AA27" s="1016"/>
      <c r="AB27" s="1016"/>
      <c r="AC27" s="1016"/>
      <c r="AD27" s="1016"/>
      <c r="AE27" s="1016"/>
      <c r="AF27" s="1016"/>
      <c r="AG27" s="1016"/>
      <c r="AH27" s="1016"/>
    </row>
    <row r="28" spans="1:34" customFormat="1" ht="15.75" x14ac:dyDescent="0.25">
      <c r="B28" s="882" t="s">
        <v>162</v>
      </c>
      <c r="C28" s="882" t="s">
        <v>163</v>
      </c>
      <c r="D28" s="882" t="s">
        <v>164</v>
      </c>
      <c r="E28" s="882" t="s">
        <v>165</v>
      </c>
      <c r="F28" s="882" t="s">
        <v>166</v>
      </c>
      <c r="G28" s="882" t="s">
        <v>167</v>
      </c>
      <c r="H28" s="882" t="s">
        <v>168</v>
      </c>
      <c r="I28" s="1003"/>
      <c r="J28" s="1003"/>
      <c r="K28" s="1003"/>
      <c r="L28" s="883" t="s">
        <v>52</v>
      </c>
      <c r="M28" s="883" t="s">
        <v>169</v>
      </c>
      <c r="N28" s="860" t="s">
        <v>170</v>
      </c>
      <c r="O28" s="860" t="s">
        <v>171</v>
      </c>
      <c r="P28" s="882" t="s">
        <v>172</v>
      </c>
      <c r="Q28" s="882" t="s">
        <v>173</v>
      </c>
      <c r="R28" s="882" t="s">
        <v>174</v>
      </c>
      <c r="S28" s="894" t="s">
        <v>171</v>
      </c>
      <c r="T28" s="895" t="s">
        <v>172</v>
      </c>
      <c r="U28" s="895" t="s">
        <v>173</v>
      </c>
      <c r="V28" s="895" t="s">
        <v>174</v>
      </c>
      <c r="W28" s="860" t="s">
        <v>171</v>
      </c>
      <c r="X28" s="882" t="s">
        <v>172</v>
      </c>
      <c r="Y28" s="882" t="s">
        <v>173</v>
      </c>
      <c r="Z28" s="887" t="s">
        <v>174</v>
      </c>
      <c r="AA28" s="234"/>
      <c r="AB28" s="341"/>
      <c r="AC28" s="341"/>
      <c r="AD28" s="341"/>
      <c r="AE28" s="234"/>
      <c r="AF28" s="341"/>
      <c r="AG28" s="341"/>
      <c r="AH28" s="341"/>
    </row>
    <row r="29" spans="1:34" customFormat="1" ht="22.5" x14ac:dyDescent="0.25">
      <c r="B29" s="233" t="s">
        <v>175</v>
      </c>
      <c r="C29" s="233" t="s">
        <v>175</v>
      </c>
      <c r="D29" s="233" t="s">
        <v>175</v>
      </c>
      <c r="E29" s="233" t="s">
        <v>175</v>
      </c>
      <c r="F29" s="233" t="s">
        <v>175</v>
      </c>
      <c r="G29" s="233" t="s">
        <v>175</v>
      </c>
      <c r="H29" s="233"/>
      <c r="I29" s="232" t="s">
        <v>240</v>
      </c>
      <c r="J29" s="272" t="s">
        <v>176</v>
      </c>
      <c r="K29" s="231">
        <v>2</v>
      </c>
      <c r="L29" s="232">
        <v>68305</v>
      </c>
      <c r="M29" s="147" t="s">
        <v>431</v>
      </c>
      <c r="N29" s="232" t="s">
        <v>78</v>
      </c>
      <c r="O29" s="232"/>
      <c r="P29" s="232"/>
      <c r="Q29" s="232"/>
      <c r="R29" s="103">
        <v>0.47638888888888892</v>
      </c>
      <c r="S29" s="232"/>
      <c r="T29" s="232"/>
      <c r="U29" s="232"/>
      <c r="V29" s="103">
        <v>0.48819444444444443</v>
      </c>
      <c r="W29" s="232"/>
      <c r="X29" s="232"/>
      <c r="Y29" s="232"/>
      <c r="Z29" s="103">
        <v>0.4909722222222222</v>
      </c>
      <c r="AA29" s="326"/>
      <c r="AB29" s="326"/>
      <c r="AC29" s="326"/>
      <c r="AD29" s="326"/>
      <c r="AE29" s="326"/>
      <c r="AF29" s="326"/>
      <c r="AG29" s="326"/>
      <c r="AH29" s="326"/>
    </row>
  </sheetData>
  <mergeCells count="51">
    <mergeCell ref="AI9:AL9"/>
    <mergeCell ref="AM9:AP9"/>
    <mergeCell ref="AE27:AH27"/>
    <mergeCell ref="W13:Z13"/>
    <mergeCell ref="S27:V27"/>
    <mergeCell ref="W27:Z27"/>
    <mergeCell ref="W23:Z23"/>
    <mergeCell ref="AA23:AD23"/>
    <mergeCell ref="W18:Z18"/>
    <mergeCell ref="S23:V23"/>
    <mergeCell ref="S18:V18"/>
    <mergeCell ref="S13:V13"/>
    <mergeCell ref="W9:Z9"/>
    <mergeCell ref="AA9:AD9"/>
    <mergeCell ref="AE9:AH9"/>
    <mergeCell ref="B26:H26"/>
    <mergeCell ref="AA27:AD27"/>
    <mergeCell ref="I27:I28"/>
    <mergeCell ref="J27:J28"/>
    <mergeCell ref="K27:K28"/>
    <mergeCell ref="L27:N27"/>
    <mergeCell ref="O27:R27"/>
    <mergeCell ref="I23:I24"/>
    <mergeCell ref="J23:J24"/>
    <mergeCell ref="K23:K24"/>
    <mergeCell ref="L23:N23"/>
    <mergeCell ref="O23:R23"/>
    <mergeCell ref="I18:I19"/>
    <mergeCell ref="J18:J19"/>
    <mergeCell ref="K18:K19"/>
    <mergeCell ref="L18:N18"/>
    <mergeCell ref="O18:R18"/>
    <mergeCell ref="I13:I14"/>
    <mergeCell ref="J13:J14"/>
    <mergeCell ref="K13:K14"/>
    <mergeCell ref="L13:N13"/>
    <mergeCell ref="O13:R13"/>
    <mergeCell ref="AA5:AD5"/>
    <mergeCell ref="S5:V5"/>
    <mergeCell ref="W5:Z5"/>
    <mergeCell ref="I9:I10"/>
    <mergeCell ref="J9:J10"/>
    <mergeCell ref="K9:K10"/>
    <mergeCell ref="L9:N9"/>
    <mergeCell ref="O9:R9"/>
    <mergeCell ref="S9:V9"/>
    <mergeCell ref="I5:I6"/>
    <mergeCell ref="J5:J6"/>
    <mergeCell ref="K5:K6"/>
    <mergeCell ref="L5:N5"/>
    <mergeCell ref="O5:R5"/>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Q62"/>
  <sheetViews>
    <sheetView showGridLines="0" zoomScale="110" zoomScaleNormal="110" workbookViewId="0">
      <selection activeCell="I35" sqref="I35"/>
    </sheetView>
  </sheetViews>
  <sheetFormatPr defaultColWidth="11.25" defaultRowHeight="12.75" x14ac:dyDescent="0.2"/>
  <cols>
    <col min="1" max="1" width="9.5" style="1" customWidth="1"/>
    <col min="2" max="8" width="2.625" style="1" bestFit="1" customWidth="1"/>
    <col min="9" max="9" width="15.375" style="1" bestFit="1" customWidth="1"/>
    <col min="10" max="10" width="13.25" style="2" customWidth="1"/>
    <col min="11" max="11" width="9.75" style="1" customWidth="1"/>
    <col min="12" max="12" width="5.375" style="1" bestFit="1" customWidth="1"/>
    <col min="13" max="13" width="15.25" style="1" customWidth="1"/>
    <col min="14" max="14" width="6.25" style="2" bestFit="1" customWidth="1"/>
    <col min="15" max="15" width="4.875" style="1" customWidth="1"/>
    <col min="16" max="17" width="2.625" style="1" bestFit="1" customWidth="1"/>
    <col min="18" max="19" width="4.625" style="1" customWidth="1"/>
    <col min="20" max="21" width="2.625" style="1" bestFit="1" customWidth="1"/>
    <col min="22" max="23" width="4.625" style="1" customWidth="1"/>
    <col min="24" max="25" width="2.625"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5" width="4.625" style="1" customWidth="1"/>
    <col min="36" max="36" width="1.5" style="1" bestFit="1" customWidth="1"/>
    <col min="37" max="37" width="1.625" style="1" bestFit="1" customWidth="1"/>
    <col min="38" max="39" width="4.625" style="1" customWidth="1"/>
    <col min="40" max="40" width="1.5" style="1" bestFit="1" customWidth="1"/>
    <col min="41" max="41" width="1.625" style="1" bestFit="1" customWidth="1"/>
    <col min="42" max="42" width="5.125" style="1" customWidth="1"/>
    <col min="43" max="16384" width="11.25" style="1"/>
  </cols>
  <sheetData>
    <row r="1" spans="1:42" ht="15.75" x14ac:dyDescent="0.25">
      <c r="A1" s="578" t="s">
        <v>157</v>
      </c>
      <c r="B1" s="60"/>
      <c r="C1" s="61"/>
      <c r="M1" s="63"/>
      <c r="N1" s="192"/>
    </row>
    <row r="2" spans="1:42" ht="15.75" x14ac:dyDescent="0.25">
      <c r="A2" s="4"/>
      <c r="B2" s="60"/>
      <c r="C2" s="61"/>
      <c r="I2" s="70" t="s">
        <v>288</v>
      </c>
      <c r="J2" s="194"/>
      <c r="L2" s="63" t="s">
        <v>280</v>
      </c>
      <c r="M2" s="62"/>
      <c r="N2" s="192"/>
    </row>
    <row r="3" spans="1:42" ht="15.75" x14ac:dyDescent="0.25">
      <c r="A3" s="4"/>
      <c r="B3" s="60"/>
      <c r="C3" s="61"/>
      <c r="J3" s="194"/>
      <c r="K3" s="63"/>
      <c r="L3" s="62"/>
      <c r="M3" s="62"/>
      <c r="N3" s="192"/>
    </row>
    <row r="4" spans="1:42" s="89" customFormat="1" x14ac:dyDescent="0.2">
      <c r="B4" s="93"/>
      <c r="C4" s="93"/>
      <c r="D4" s="93"/>
      <c r="E4" s="93"/>
      <c r="F4" s="93"/>
      <c r="G4" s="93"/>
      <c r="H4" s="93"/>
      <c r="I4" s="34" t="s">
        <v>277</v>
      </c>
      <c r="J4" s="195" t="s">
        <v>16</v>
      </c>
      <c r="K4" s="72"/>
      <c r="L4" s="93"/>
      <c r="M4" s="93"/>
      <c r="N4" s="95"/>
      <c r="O4" s="93"/>
      <c r="P4" s="93"/>
      <c r="Q4" s="93"/>
      <c r="R4" s="93"/>
      <c r="S4" s="93"/>
      <c r="T4" s="93"/>
      <c r="U4" s="93"/>
      <c r="V4" s="93"/>
    </row>
    <row r="5" spans="1:42" s="91" customFormat="1" x14ac:dyDescent="0.2">
      <c r="B5" s="860">
        <v>1</v>
      </c>
      <c r="C5" s="860">
        <v>2</v>
      </c>
      <c r="D5" s="860">
        <v>3</v>
      </c>
      <c r="E5" s="860">
        <v>4</v>
      </c>
      <c r="F5" s="860">
        <v>5</v>
      </c>
      <c r="G5" s="860">
        <v>6</v>
      </c>
      <c r="H5" s="860">
        <v>7</v>
      </c>
      <c r="I5" s="1003" t="s">
        <v>158</v>
      </c>
      <c r="J5" s="1003" t="s">
        <v>159</v>
      </c>
      <c r="K5" s="1003" t="s">
        <v>160</v>
      </c>
      <c r="L5" s="1010" t="s">
        <v>161</v>
      </c>
      <c r="M5" s="1013"/>
      <c r="N5" s="1013"/>
      <c r="O5" s="1003" t="s">
        <v>278</v>
      </c>
      <c r="P5" s="1003"/>
      <c r="Q5" s="1003"/>
      <c r="R5" s="1003"/>
      <c r="S5" s="1003" t="s">
        <v>16</v>
      </c>
      <c r="T5" s="1003"/>
      <c r="U5" s="1003"/>
      <c r="V5" s="1003"/>
    </row>
    <row r="6" spans="1:42" s="91"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row>
    <row r="7" spans="1:42" s="77" customFormat="1" ht="33.75" x14ac:dyDescent="0.2">
      <c r="B7" s="181" t="s">
        <v>175</v>
      </c>
      <c r="C7" s="181" t="s">
        <v>175</v>
      </c>
      <c r="D7" s="181" t="s">
        <v>175</v>
      </c>
      <c r="E7" s="181" t="s">
        <v>175</v>
      </c>
      <c r="F7" s="181" t="s">
        <v>175</v>
      </c>
      <c r="G7" s="181"/>
      <c r="H7" s="181"/>
      <c r="I7" s="181" t="s">
        <v>279</v>
      </c>
      <c r="J7" s="181" t="s">
        <v>184</v>
      </c>
      <c r="K7" s="181"/>
      <c r="L7" s="181">
        <v>99875</v>
      </c>
      <c r="M7" s="131" t="s">
        <v>280</v>
      </c>
      <c r="N7" s="181" t="s">
        <v>190</v>
      </c>
      <c r="O7" s="83"/>
      <c r="P7" s="84"/>
      <c r="Q7" s="84"/>
      <c r="R7" s="83">
        <v>0.20138888888888887</v>
      </c>
      <c r="S7" s="85">
        <v>0.28333333333333333</v>
      </c>
      <c r="T7" s="182"/>
      <c r="U7" s="182"/>
      <c r="V7" s="85">
        <v>0.28541666666666665</v>
      </c>
    </row>
    <row r="8" spans="1:42" s="77" customFormat="1" ht="33.75" x14ac:dyDescent="0.2">
      <c r="B8" s="181" t="s">
        <v>175</v>
      </c>
      <c r="C8" s="181" t="s">
        <v>175</v>
      </c>
      <c r="D8" s="181" t="s">
        <v>175</v>
      </c>
      <c r="E8" s="181" t="s">
        <v>175</v>
      </c>
      <c r="F8" s="181" t="s">
        <v>175</v>
      </c>
      <c r="G8" s="181" t="s">
        <v>175</v>
      </c>
      <c r="H8" s="181" t="s">
        <v>175</v>
      </c>
      <c r="I8" s="181" t="s">
        <v>281</v>
      </c>
      <c r="J8" s="181" t="s">
        <v>184</v>
      </c>
      <c r="K8" s="181"/>
      <c r="L8" s="181">
        <v>99877</v>
      </c>
      <c r="M8" s="131" t="s">
        <v>280</v>
      </c>
      <c r="N8" s="181" t="s">
        <v>190</v>
      </c>
      <c r="O8" s="83"/>
      <c r="P8" s="84"/>
      <c r="Q8" s="84"/>
      <c r="R8" s="83">
        <v>0.27569444444444446</v>
      </c>
      <c r="S8" s="85">
        <v>0.36249999999999999</v>
      </c>
      <c r="T8" s="182"/>
      <c r="U8" s="182"/>
      <c r="V8" s="85">
        <v>0.36458333333333331</v>
      </c>
    </row>
    <row r="9" spans="1:42" s="77" customFormat="1" ht="33.75" x14ac:dyDescent="0.2">
      <c r="B9" s="181" t="s">
        <v>175</v>
      </c>
      <c r="C9" s="181" t="s">
        <v>175</v>
      </c>
      <c r="D9" s="181" t="s">
        <v>175</v>
      </c>
      <c r="E9" s="181" t="s">
        <v>175</v>
      </c>
      <c r="F9" s="181" t="s">
        <v>175</v>
      </c>
      <c r="G9" s="181" t="s">
        <v>175</v>
      </c>
      <c r="H9" s="181" t="s">
        <v>175</v>
      </c>
      <c r="I9" s="181" t="s">
        <v>282</v>
      </c>
      <c r="J9" s="181" t="s">
        <v>184</v>
      </c>
      <c r="K9" s="181"/>
      <c r="L9" s="181">
        <v>99879</v>
      </c>
      <c r="M9" s="131" t="s">
        <v>280</v>
      </c>
      <c r="N9" s="181" t="s">
        <v>190</v>
      </c>
      <c r="O9" s="83"/>
      <c r="P9" s="84"/>
      <c r="Q9" s="84"/>
      <c r="R9" s="83">
        <v>0.43194444444444446</v>
      </c>
      <c r="S9" s="85">
        <v>0.52083333333333337</v>
      </c>
      <c r="T9" s="182"/>
      <c r="U9" s="182"/>
      <c r="V9" s="85">
        <v>0.5229166666666667</v>
      </c>
    </row>
    <row r="10" spans="1:42" s="77" customFormat="1" ht="33.75" x14ac:dyDescent="0.2">
      <c r="B10" s="181" t="s">
        <v>175</v>
      </c>
      <c r="C10" s="181" t="s">
        <v>175</v>
      </c>
      <c r="D10" s="181" t="s">
        <v>175</v>
      </c>
      <c r="E10" s="181" t="s">
        <v>175</v>
      </c>
      <c r="F10" s="181" t="s">
        <v>175</v>
      </c>
      <c r="G10" s="181" t="s">
        <v>175</v>
      </c>
      <c r="H10" s="181" t="s">
        <v>175</v>
      </c>
      <c r="I10" s="181" t="s">
        <v>283</v>
      </c>
      <c r="J10" s="181" t="s">
        <v>184</v>
      </c>
      <c r="K10" s="181"/>
      <c r="L10" s="181">
        <v>99881</v>
      </c>
      <c r="M10" s="131" t="s">
        <v>280</v>
      </c>
      <c r="N10" s="181" t="s">
        <v>190</v>
      </c>
      <c r="O10" s="83"/>
      <c r="P10" s="84"/>
      <c r="Q10" s="84"/>
      <c r="R10" s="83">
        <v>0.61041666666666672</v>
      </c>
      <c r="S10" s="85">
        <v>0.6958333333333333</v>
      </c>
      <c r="T10" s="182"/>
      <c r="U10" s="182"/>
      <c r="V10" s="85">
        <v>0.69791666666666663</v>
      </c>
    </row>
    <row r="11" spans="1:42" s="77" customFormat="1" ht="33.75" x14ac:dyDescent="0.2">
      <c r="B11" s="181" t="s">
        <v>175</v>
      </c>
      <c r="C11" s="181" t="s">
        <v>175</v>
      </c>
      <c r="D11" s="181" t="s">
        <v>175</v>
      </c>
      <c r="E11" s="181" t="s">
        <v>175</v>
      </c>
      <c r="F11" s="181" t="s">
        <v>175</v>
      </c>
      <c r="G11" s="181" t="s">
        <v>175</v>
      </c>
      <c r="H11" s="181" t="s">
        <v>175</v>
      </c>
      <c r="I11" s="181" t="s">
        <v>284</v>
      </c>
      <c r="J11" s="181" t="s">
        <v>184</v>
      </c>
      <c r="K11" s="181"/>
      <c r="L11" s="181">
        <v>99883</v>
      </c>
      <c r="M11" s="131" t="s">
        <v>280</v>
      </c>
      <c r="N11" s="181" t="s">
        <v>190</v>
      </c>
      <c r="O11" s="83"/>
      <c r="P11" s="84"/>
      <c r="Q11" s="84"/>
      <c r="R11" s="83">
        <v>0.76666666666666661</v>
      </c>
      <c r="S11" s="85">
        <v>0.8520833333333333</v>
      </c>
      <c r="T11" s="182"/>
      <c r="U11" s="182"/>
      <c r="V11" s="85">
        <v>0.85416666666666663</v>
      </c>
    </row>
    <row r="12" spans="1:42" s="77" customFormat="1" ht="33.75" x14ac:dyDescent="0.2">
      <c r="B12" s="181" t="s">
        <v>175</v>
      </c>
      <c r="C12" s="181" t="s">
        <v>175</v>
      </c>
      <c r="D12" s="181" t="s">
        <v>175</v>
      </c>
      <c r="E12" s="181" t="s">
        <v>175</v>
      </c>
      <c r="F12" s="181" t="s">
        <v>175</v>
      </c>
      <c r="G12" s="181" t="s">
        <v>175</v>
      </c>
      <c r="H12" s="181" t="s">
        <v>175</v>
      </c>
      <c r="I12" s="181" t="s">
        <v>285</v>
      </c>
      <c r="J12" s="181" t="s">
        <v>184</v>
      </c>
      <c r="K12" s="181"/>
      <c r="L12" s="181">
        <v>99885</v>
      </c>
      <c r="M12" s="131" t="s">
        <v>280</v>
      </c>
      <c r="N12" s="181" t="s">
        <v>190</v>
      </c>
      <c r="O12" s="83"/>
      <c r="P12" s="84"/>
      <c r="Q12" s="84"/>
      <c r="R12" s="83">
        <v>0.93055555555555547</v>
      </c>
      <c r="S12" s="85">
        <v>1.1805555555555555E-2</v>
      </c>
      <c r="T12" s="182"/>
      <c r="U12" s="182"/>
      <c r="V12" s="85">
        <v>1.3888888888888888E-2</v>
      </c>
    </row>
    <row r="13" spans="1:42" customFormat="1" ht="15.75" x14ac:dyDescent="0.25">
      <c r="B13" s="16"/>
      <c r="C13" s="16"/>
      <c r="D13" s="16"/>
      <c r="E13" s="16"/>
      <c r="F13" s="16"/>
      <c r="G13" s="16"/>
      <c r="H13" s="16"/>
      <c r="I13" s="43" t="s">
        <v>155</v>
      </c>
      <c r="J13" s="196" t="s">
        <v>38</v>
      </c>
      <c r="K13" s="17"/>
      <c r="L13" s="16"/>
      <c r="M13" s="16"/>
      <c r="N13" s="193"/>
      <c r="O13" s="16"/>
      <c r="P13" s="16"/>
      <c r="Q13" s="16"/>
      <c r="R13" s="16"/>
      <c r="S13" s="16"/>
      <c r="T13" s="16"/>
      <c r="U13" s="16"/>
      <c r="V13" s="16"/>
      <c r="W13" s="16"/>
      <c r="X13" s="16"/>
      <c r="Y13" s="16"/>
      <c r="Z13" s="16"/>
      <c r="AA13" s="16"/>
      <c r="AB13" s="16"/>
      <c r="AC13" s="16"/>
      <c r="AD13" s="16"/>
      <c r="AE13" s="16"/>
      <c r="AF13" s="16"/>
      <c r="AG13" s="16"/>
      <c r="AH13" s="16"/>
      <c r="AI13" s="16"/>
      <c r="AJ13" s="16"/>
      <c r="AK13" s="16"/>
      <c r="AL13" s="16"/>
    </row>
    <row r="14" spans="1:42" customFormat="1" ht="15.75" x14ac:dyDescent="0.25">
      <c r="B14" s="896">
        <v>1</v>
      </c>
      <c r="C14" s="896">
        <v>2</v>
      </c>
      <c r="D14" s="896">
        <v>3</v>
      </c>
      <c r="E14" s="896">
        <v>4</v>
      </c>
      <c r="F14" s="896">
        <v>5</v>
      </c>
      <c r="G14" s="896">
        <v>6</v>
      </c>
      <c r="H14" s="896">
        <v>7</v>
      </c>
      <c r="I14" s="1052" t="s">
        <v>158</v>
      </c>
      <c r="J14" s="1052" t="s">
        <v>159</v>
      </c>
      <c r="K14" s="1052" t="s">
        <v>160</v>
      </c>
      <c r="L14" s="1054" t="s">
        <v>161</v>
      </c>
      <c r="M14" s="1055"/>
      <c r="N14" s="1055"/>
      <c r="O14" s="1049" t="s">
        <v>155</v>
      </c>
      <c r="P14" s="1050"/>
      <c r="Q14" s="1050"/>
      <c r="R14" s="1051"/>
      <c r="S14" s="1049" t="s">
        <v>37</v>
      </c>
      <c r="T14" s="1050"/>
      <c r="U14" s="1050"/>
      <c r="V14" s="1051"/>
      <c r="W14" s="1049" t="s">
        <v>140</v>
      </c>
      <c r="X14" s="1050"/>
      <c r="Y14" s="1050"/>
      <c r="Z14" s="1051"/>
      <c r="AA14" s="1049" t="s">
        <v>141</v>
      </c>
      <c r="AB14" s="1050"/>
      <c r="AC14" s="1050"/>
      <c r="AD14" s="1051"/>
      <c r="AE14" s="1049" t="s">
        <v>142</v>
      </c>
      <c r="AF14" s="1050"/>
      <c r="AG14" s="1050"/>
      <c r="AH14" s="1051"/>
      <c r="AI14" s="1049" t="s">
        <v>143</v>
      </c>
      <c r="AJ14" s="1050"/>
      <c r="AK14" s="1050"/>
      <c r="AL14" s="1051"/>
      <c r="AM14" s="1049" t="s">
        <v>38</v>
      </c>
      <c r="AN14" s="1050"/>
      <c r="AO14" s="1050"/>
      <c r="AP14" s="1051"/>
    </row>
    <row r="15" spans="1:42" customFormat="1" ht="15.75" x14ac:dyDescent="0.25">
      <c r="B15" s="897" t="s">
        <v>162</v>
      </c>
      <c r="C15" s="897" t="s">
        <v>163</v>
      </c>
      <c r="D15" s="897" t="s">
        <v>164</v>
      </c>
      <c r="E15" s="897" t="s">
        <v>165</v>
      </c>
      <c r="F15" s="897" t="s">
        <v>166</v>
      </c>
      <c r="G15" s="897" t="s">
        <v>167</v>
      </c>
      <c r="H15" s="897" t="s">
        <v>168</v>
      </c>
      <c r="I15" s="1053"/>
      <c r="J15" s="1053"/>
      <c r="K15" s="1053"/>
      <c r="L15" s="897" t="s">
        <v>52</v>
      </c>
      <c r="M15" s="897" t="s">
        <v>169</v>
      </c>
      <c r="N15" s="897" t="s">
        <v>170</v>
      </c>
      <c r="O15" s="897" t="s">
        <v>171</v>
      </c>
      <c r="P15" s="897" t="s">
        <v>172</v>
      </c>
      <c r="Q15" s="897" t="s">
        <v>173</v>
      </c>
      <c r="R15" s="897" t="s">
        <v>174</v>
      </c>
      <c r="S15" s="897" t="s">
        <v>171</v>
      </c>
      <c r="T15" s="897" t="s">
        <v>172</v>
      </c>
      <c r="U15" s="897" t="s">
        <v>173</v>
      </c>
      <c r="V15" s="897" t="s">
        <v>174</v>
      </c>
      <c r="W15" s="897" t="s">
        <v>171</v>
      </c>
      <c r="X15" s="897" t="s">
        <v>172</v>
      </c>
      <c r="Y15" s="897" t="s">
        <v>173</v>
      </c>
      <c r="Z15" s="897" t="s">
        <v>174</v>
      </c>
      <c r="AA15" s="897" t="s">
        <v>171</v>
      </c>
      <c r="AB15" s="897" t="s">
        <v>172</v>
      </c>
      <c r="AC15" s="897" t="s">
        <v>173</v>
      </c>
      <c r="AD15" s="897" t="s">
        <v>174</v>
      </c>
      <c r="AE15" s="897" t="s">
        <v>171</v>
      </c>
      <c r="AF15" s="897" t="s">
        <v>172</v>
      </c>
      <c r="AG15" s="897" t="s">
        <v>173</v>
      </c>
      <c r="AH15" s="897" t="s">
        <v>174</v>
      </c>
      <c r="AI15" s="897" t="s">
        <v>171</v>
      </c>
      <c r="AJ15" s="897" t="s">
        <v>172</v>
      </c>
      <c r="AK15" s="897" t="s">
        <v>173</v>
      </c>
      <c r="AL15" s="897" t="s">
        <v>174</v>
      </c>
      <c r="AM15" s="897" t="s">
        <v>171</v>
      </c>
      <c r="AN15" s="897" t="s">
        <v>172</v>
      </c>
      <c r="AO15" s="897" t="s">
        <v>173</v>
      </c>
      <c r="AP15" s="897" t="s">
        <v>174</v>
      </c>
    </row>
    <row r="16" spans="1:42" s="122" customFormat="1" ht="56.25" x14ac:dyDescent="0.2">
      <c r="B16" s="197" t="s">
        <v>175</v>
      </c>
      <c r="C16" s="197" t="s">
        <v>175</v>
      </c>
      <c r="D16" s="197" t="s">
        <v>175</v>
      </c>
      <c r="E16" s="197" t="s">
        <v>175</v>
      </c>
      <c r="F16" s="197" t="s">
        <v>175</v>
      </c>
      <c r="G16" s="197" t="s">
        <v>175</v>
      </c>
      <c r="H16" s="197" t="s">
        <v>175</v>
      </c>
      <c r="I16" s="181" t="s">
        <v>279</v>
      </c>
      <c r="J16" s="197" t="s">
        <v>184</v>
      </c>
      <c r="K16" s="197"/>
      <c r="L16" s="181">
        <v>99875</v>
      </c>
      <c r="M16" s="647" t="s">
        <v>629</v>
      </c>
      <c r="N16" s="197" t="s">
        <v>102</v>
      </c>
      <c r="O16" s="200"/>
      <c r="P16" s="201"/>
      <c r="Q16" s="201"/>
      <c r="R16" s="200">
        <v>0.2951388888888889</v>
      </c>
      <c r="S16" s="200">
        <v>0.31736111111111115</v>
      </c>
      <c r="T16" s="201"/>
      <c r="U16" s="201"/>
      <c r="V16" s="200">
        <v>0.34513888888888888</v>
      </c>
      <c r="W16" s="200">
        <v>0.45833333333333331</v>
      </c>
      <c r="X16" s="201"/>
      <c r="Y16" s="201"/>
      <c r="Z16" s="200">
        <v>0.47916666666666669</v>
      </c>
      <c r="AA16" s="200">
        <v>0.60416666666666663</v>
      </c>
      <c r="AB16" s="201"/>
      <c r="AC16" s="201"/>
      <c r="AD16" s="200">
        <v>0.61111111111111105</v>
      </c>
      <c r="AE16" s="200">
        <v>0.64930555555555558</v>
      </c>
      <c r="AF16" s="201"/>
      <c r="AG16" s="201"/>
      <c r="AH16" s="200">
        <v>0.64930555555555558</v>
      </c>
      <c r="AI16" s="200">
        <v>0.65833333333333333</v>
      </c>
      <c r="AJ16" s="201"/>
      <c r="AK16" s="201"/>
      <c r="AL16" s="200">
        <v>0.66527777777777775</v>
      </c>
      <c r="AM16" s="200">
        <v>0.67847222222222225</v>
      </c>
      <c r="AN16" s="201"/>
      <c r="AO16" s="201"/>
      <c r="AP16" s="200"/>
    </row>
    <row r="17" spans="1:42" customFormat="1" ht="56.25" x14ac:dyDescent="0.25">
      <c r="B17" s="197" t="s">
        <v>175</v>
      </c>
      <c r="C17" s="197" t="s">
        <v>175</v>
      </c>
      <c r="D17" s="197" t="s">
        <v>175</v>
      </c>
      <c r="E17" s="197" t="s">
        <v>175</v>
      </c>
      <c r="F17" s="197" t="s">
        <v>175</v>
      </c>
      <c r="G17" s="197" t="s">
        <v>175</v>
      </c>
      <c r="H17" s="197" t="s">
        <v>175</v>
      </c>
      <c r="I17" s="181" t="s">
        <v>281</v>
      </c>
      <c r="J17" s="197" t="s">
        <v>184</v>
      </c>
      <c r="K17" s="182"/>
      <c r="L17" s="181">
        <v>99877</v>
      </c>
      <c r="M17" s="647" t="s">
        <v>630</v>
      </c>
      <c r="N17" s="181" t="s">
        <v>102</v>
      </c>
      <c r="O17" s="182"/>
      <c r="P17" s="182"/>
      <c r="Q17" s="182"/>
      <c r="R17" s="103">
        <v>0.37222222222222223</v>
      </c>
      <c r="S17" s="103">
        <v>0.39444444444444443</v>
      </c>
      <c r="T17" s="181"/>
      <c r="U17" s="181"/>
      <c r="V17" s="103">
        <v>0.42222222222222222</v>
      </c>
      <c r="W17" s="103">
        <v>0.53611111111111109</v>
      </c>
      <c r="X17" s="181"/>
      <c r="Y17" s="181"/>
      <c r="Z17" s="103">
        <v>0.55694444444444446</v>
      </c>
      <c r="AA17" s="103">
        <v>0.66597222222222219</v>
      </c>
      <c r="AB17" s="181"/>
      <c r="AC17" s="181"/>
      <c r="AD17" s="103">
        <v>0.67291666666666661</v>
      </c>
      <c r="AE17" s="103">
        <v>0.70972222222222225</v>
      </c>
      <c r="AF17" s="181"/>
      <c r="AG17" s="181"/>
      <c r="AH17" s="103">
        <v>0.70972222222222225</v>
      </c>
      <c r="AI17" s="103">
        <v>0.71944444444444444</v>
      </c>
      <c r="AJ17" s="181"/>
      <c r="AK17" s="181"/>
      <c r="AL17" s="103">
        <v>0.72638888888888886</v>
      </c>
      <c r="AM17" s="103">
        <v>0.73958333333333337</v>
      </c>
      <c r="AN17" s="181"/>
      <c r="AO17" s="181"/>
      <c r="AP17" s="181"/>
    </row>
    <row r="18" spans="1:42" customFormat="1" ht="56.25" x14ac:dyDescent="0.25">
      <c r="B18" s="197" t="s">
        <v>175</v>
      </c>
      <c r="C18" s="197" t="s">
        <v>175</v>
      </c>
      <c r="D18" s="197" t="s">
        <v>175</v>
      </c>
      <c r="E18" s="197" t="s">
        <v>175</v>
      </c>
      <c r="F18" s="197" t="s">
        <v>175</v>
      </c>
      <c r="G18" s="197" t="s">
        <v>175</v>
      </c>
      <c r="H18" s="197" t="s">
        <v>175</v>
      </c>
      <c r="I18" s="181" t="s">
        <v>282</v>
      </c>
      <c r="J18" s="197" t="s">
        <v>184</v>
      </c>
      <c r="K18" s="182"/>
      <c r="L18" s="181">
        <v>99879</v>
      </c>
      <c r="M18" s="647" t="s">
        <v>631</v>
      </c>
      <c r="N18" s="197" t="s">
        <v>102</v>
      </c>
      <c r="O18" s="182"/>
      <c r="P18" s="182"/>
      <c r="Q18" s="182"/>
      <c r="R18" s="103">
        <v>0.53055555555555556</v>
      </c>
      <c r="S18" s="103">
        <v>0.55277777777777781</v>
      </c>
      <c r="T18" s="181"/>
      <c r="U18" s="181"/>
      <c r="V18" s="103">
        <v>0.5805555555555556</v>
      </c>
      <c r="W18" s="103">
        <v>0.69444444444444453</v>
      </c>
      <c r="X18" s="181"/>
      <c r="Y18" s="181"/>
      <c r="Z18" s="103">
        <v>0.71527777777777779</v>
      </c>
      <c r="AA18" s="103">
        <v>0.82430555555555562</v>
      </c>
      <c r="AB18" s="181"/>
      <c r="AC18" s="181"/>
      <c r="AD18" s="103">
        <v>0.83124999999999993</v>
      </c>
      <c r="AE18" s="103">
        <v>0.86805555555555547</v>
      </c>
      <c r="AF18" s="181"/>
      <c r="AG18" s="181"/>
      <c r="AH18" s="103">
        <v>0.86805555555555547</v>
      </c>
      <c r="AI18" s="103">
        <v>0.87777777777777777</v>
      </c>
      <c r="AJ18" s="181"/>
      <c r="AK18" s="181"/>
      <c r="AL18" s="103">
        <v>0.8847222222222223</v>
      </c>
      <c r="AM18" s="103">
        <v>0.8979166666666667</v>
      </c>
      <c r="AN18" s="181"/>
      <c r="AO18" s="181"/>
      <c r="AP18" s="181"/>
    </row>
    <row r="19" spans="1:42" customFormat="1" ht="56.25" x14ac:dyDescent="0.25">
      <c r="B19" s="197" t="s">
        <v>175</v>
      </c>
      <c r="C19" s="197" t="s">
        <v>175</v>
      </c>
      <c r="D19" s="197" t="s">
        <v>175</v>
      </c>
      <c r="E19" s="197" t="s">
        <v>175</v>
      </c>
      <c r="F19" s="197" t="s">
        <v>175</v>
      </c>
      <c r="G19" s="197" t="s">
        <v>175</v>
      </c>
      <c r="H19" s="197" t="s">
        <v>175</v>
      </c>
      <c r="I19" s="181" t="s">
        <v>283</v>
      </c>
      <c r="J19" s="197" t="s">
        <v>184</v>
      </c>
      <c r="K19" s="182"/>
      <c r="L19" s="181">
        <v>99881</v>
      </c>
      <c r="M19" s="647" t="s">
        <v>632</v>
      </c>
      <c r="N19" s="181" t="s">
        <v>102</v>
      </c>
      <c r="O19" s="182"/>
      <c r="P19" s="182"/>
      <c r="Q19" s="182"/>
      <c r="R19" s="103">
        <v>0.7055555555555556</v>
      </c>
      <c r="S19" s="103">
        <v>0.72777777777777775</v>
      </c>
      <c r="T19" s="181"/>
      <c r="U19" s="181"/>
      <c r="V19" s="103">
        <v>0.75555555555555554</v>
      </c>
      <c r="W19" s="103">
        <v>0.86944444444444446</v>
      </c>
      <c r="X19" s="181"/>
      <c r="Y19" s="181"/>
      <c r="Z19" s="103">
        <v>0.89027777777777783</v>
      </c>
      <c r="AA19" s="103">
        <v>0.99930555555555556</v>
      </c>
      <c r="AB19" s="181"/>
      <c r="AC19" s="181"/>
      <c r="AD19" s="103">
        <v>6.2499999999999995E-3</v>
      </c>
      <c r="AE19" s="103">
        <v>4.3750000000000004E-2</v>
      </c>
      <c r="AF19" s="181"/>
      <c r="AG19" s="181"/>
      <c r="AH19" s="103">
        <v>4.3750000000000004E-2</v>
      </c>
      <c r="AI19" s="103">
        <v>5.2777777777777778E-2</v>
      </c>
      <c r="AJ19" s="181"/>
      <c r="AK19" s="181"/>
      <c r="AL19" s="103">
        <v>5.9722222222222225E-2</v>
      </c>
      <c r="AM19" s="103">
        <v>7.2916666666666671E-2</v>
      </c>
      <c r="AN19" s="181"/>
      <c r="AO19" s="181"/>
      <c r="AP19" s="181"/>
    </row>
    <row r="20" spans="1:42" customFormat="1" ht="56.25" x14ac:dyDescent="0.25">
      <c r="B20" s="197" t="s">
        <v>175</v>
      </c>
      <c r="C20" s="197" t="s">
        <v>175</v>
      </c>
      <c r="D20" s="197" t="s">
        <v>175</v>
      </c>
      <c r="E20" s="197" t="s">
        <v>175</v>
      </c>
      <c r="F20" s="197" t="s">
        <v>175</v>
      </c>
      <c r="G20" s="197" t="s">
        <v>175</v>
      </c>
      <c r="H20" s="197" t="s">
        <v>175</v>
      </c>
      <c r="I20" s="181" t="s">
        <v>284</v>
      </c>
      <c r="J20" s="197" t="s">
        <v>184</v>
      </c>
      <c r="K20" s="182"/>
      <c r="L20" s="181">
        <v>99883</v>
      </c>
      <c r="M20" s="647" t="s">
        <v>633</v>
      </c>
      <c r="N20" s="197" t="s">
        <v>102</v>
      </c>
      <c r="O20" s="182"/>
      <c r="P20" s="182"/>
      <c r="Q20" s="182"/>
      <c r="R20" s="103">
        <v>0.8618055555555556</v>
      </c>
      <c r="S20" s="103">
        <v>0.88402777777777775</v>
      </c>
      <c r="T20" s="181"/>
      <c r="U20" s="181"/>
      <c r="V20" s="103">
        <v>0.91180555555555554</v>
      </c>
      <c r="W20" s="103">
        <v>2.5694444444444447E-2</v>
      </c>
      <c r="X20" s="181"/>
      <c r="Y20" s="181"/>
      <c r="Z20" s="103">
        <v>5.347222222222222E-2</v>
      </c>
      <c r="AA20" s="103">
        <v>0.16250000000000001</v>
      </c>
      <c r="AB20" s="181"/>
      <c r="AC20" s="181"/>
      <c r="AD20" s="103">
        <v>0.16944444444444443</v>
      </c>
      <c r="AE20" s="103">
        <v>0.20625000000000002</v>
      </c>
      <c r="AF20" s="181"/>
      <c r="AG20" s="181"/>
      <c r="AH20" s="103" t="s">
        <v>286</v>
      </c>
      <c r="AI20" s="103">
        <v>0.21597222222222223</v>
      </c>
      <c r="AJ20" s="181"/>
      <c r="AK20" s="181"/>
      <c r="AL20" s="103">
        <v>0.22291666666666665</v>
      </c>
      <c r="AM20" s="103">
        <v>0.23611111111111113</v>
      </c>
      <c r="AN20" s="181"/>
      <c r="AO20" s="181"/>
      <c r="AP20" s="181"/>
    </row>
    <row r="21" spans="1:42" customFormat="1" ht="56.25" x14ac:dyDescent="0.25">
      <c r="B21" s="197" t="s">
        <v>175</v>
      </c>
      <c r="C21" s="197" t="s">
        <v>175</v>
      </c>
      <c r="D21" s="197" t="s">
        <v>175</v>
      </c>
      <c r="E21" s="197" t="s">
        <v>175</v>
      </c>
      <c r="F21" s="197" t="s">
        <v>175</v>
      </c>
      <c r="G21" s="197" t="s">
        <v>175</v>
      </c>
      <c r="H21" s="197" t="s">
        <v>175</v>
      </c>
      <c r="I21" s="181" t="s">
        <v>285</v>
      </c>
      <c r="J21" s="197" t="s">
        <v>184</v>
      </c>
      <c r="K21" s="182"/>
      <c r="L21" s="181">
        <v>99885</v>
      </c>
      <c r="M21" s="647" t="s">
        <v>634</v>
      </c>
      <c r="N21" s="181" t="s">
        <v>102</v>
      </c>
      <c r="O21" s="182"/>
      <c r="P21" s="182"/>
      <c r="Q21" s="182"/>
      <c r="R21" s="103">
        <v>2.1527777777777781E-2</v>
      </c>
      <c r="S21" s="103">
        <v>4.3750000000000004E-2</v>
      </c>
      <c r="T21" s="181"/>
      <c r="U21" s="181"/>
      <c r="V21" s="103">
        <v>7.1527777777777787E-2</v>
      </c>
      <c r="W21" s="103">
        <v>0.18472222222222223</v>
      </c>
      <c r="X21" s="181"/>
      <c r="Y21" s="181"/>
      <c r="Z21" s="103">
        <v>0.20555555555555557</v>
      </c>
      <c r="AA21" s="103">
        <v>0.31458333333333333</v>
      </c>
      <c r="AB21" s="181"/>
      <c r="AC21" s="181"/>
      <c r="AD21" s="103">
        <v>0.3215277777777778</v>
      </c>
      <c r="AE21" s="103">
        <v>0.36041666666666666</v>
      </c>
      <c r="AF21" s="181"/>
      <c r="AG21" s="181"/>
      <c r="AH21" s="103">
        <v>0.36041666666666666</v>
      </c>
      <c r="AI21" s="103">
        <v>0.36944444444444446</v>
      </c>
      <c r="AJ21" s="181"/>
      <c r="AK21" s="181"/>
      <c r="AL21" s="103">
        <v>0.37638888888888888</v>
      </c>
      <c r="AM21" s="103">
        <v>0.3888888888888889</v>
      </c>
      <c r="AN21" s="181"/>
      <c r="AO21" s="181"/>
      <c r="AP21" s="181"/>
    </row>
    <row r="22" spans="1:42" customFormat="1" ht="15.75" x14ac:dyDescent="0.25">
      <c r="A22" s="16"/>
      <c r="B22" s="16"/>
      <c r="C22" s="16"/>
      <c r="D22" s="16"/>
      <c r="E22" s="16"/>
      <c r="F22" s="16"/>
      <c r="G22" s="16"/>
      <c r="H22" s="16"/>
      <c r="I22" s="43" t="s">
        <v>38</v>
      </c>
      <c r="J22" s="187" t="s">
        <v>39</v>
      </c>
      <c r="K22" s="17"/>
      <c r="L22" s="16"/>
      <c r="M22" s="16"/>
      <c r="N22" s="193"/>
      <c r="O22" s="16"/>
      <c r="P22" s="16"/>
      <c r="Q22" s="16"/>
      <c r="R22" s="16"/>
      <c r="S22" s="16"/>
      <c r="T22" s="16"/>
      <c r="U22" s="16"/>
      <c r="V22" s="16"/>
      <c r="W22" s="16"/>
      <c r="X22" s="16"/>
      <c r="Y22" s="16"/>
      <c r="Z22" s="16"/>
      <c r="AA22" s="16"/>
      <c r="AB22" s="16"/>
    </row>
    <row r="23" spans="1:42" customFormat="1" ht="15.75" x14ac:dyDescent="0.25">
      <c r="A23" s="14"/>
      <c r="B23" s="896">
        <v>1</v>
      </c>
      <c r="C23" s="896">
        <v>2</v>
      </c>
      <c r="D23" s="896">
        <v>3</v>
      </c>
      <c r="E23" s="896">
        <v>4</v>
      </c>
      <c r="F23" s="896">
        <v>5</v>
      </c>
      <c r="G23" s="896">
        <v>6</v>
      </c>
      <c r="H23" s="896">
        <v>7</v>
      </c>
      <c r="I23" s="1052" t="s">
        <v>158</v>
      </c>
      <c r="J23" s="1048" t="s">
        <v>159</v>
      </c>
      <c r="K23" s="1048" t="s">
        <v>160</v>
      </c>
      <c r="L23" s="1056" t="s">
        <v>161</v>
      </c>
      <c r="M23" s="1057"/>
      <c r="N23" s="1057"/>
      <c r="O23" s="1048" t="s">
        <v>38</v>
      </c>
      <c r="P23" s="1048"/>
      <c r="Q23" s="1048"/>
      <c r="R23" s="1048"/>
      <c r="S23" s="1048" t="s">
        <v>144</v>
      </c>
      <c r="T23" s="1048"/>
      <c r="U23" s="1048"/>
      <c r="V23" s="1049"/>
      <c r="W23" s="1048" t="s">
        <v>39</v>
      </c>
      <c r="X23" s="1048"/>
      <c r="Y23" s="1048"/>
      <c r="Z23" s="1048"/>
      <c r="AA23" s="14"/>
      <c r="AB23" s="14"/>
    </row>
    <row r="24" spans="1:42" customFormat="1" ht="15.75" x14ac:dyDescent="0.25">
      <c r="A24" s="14"/>
      <c r="B24" s="896" t="s">
        <v>162</v>
      </c>
      <c r="C24" s="896" t="s">
        <v>163</v>
      </c>
      <c r="D24" s="896" t="s">
        <v>164</v>
      </c>
      <c r="E24" s="896" t="s">
        <v>165</v>
      </c>
      <c r="F24" s="896" t="s">
        <v>166</v>
      </c>
      <c r="G24" s="896" t="s">
        <v>167</v>
      </c>
      <c r="H24" s="896" t="s">
        <v>168</v>
      </c>
      <c r="I24" s="1053"/>
      <c r="J24" s="1048"/>
      <c r="K24" s="1048"/>
      <c r="L24" s="896" t="s">
        <v>52</v>
      </c>
      <c r="M24" s="896" t="s">
        <v>169</v>
      </c>
      <c r="N24" s="896" t="s">
        <v>170</v>
      </c>
      <c r="O24" s="896" t="s">
        <v>171</v>
      </c>
      <c r="P24" s="896" t="s">
        <v>172</v>
      </c>
      <c r="Q24" s="896" t="s">
        <v>173</v>
      </c>
      <c r="R24" s="896" t="s">
        <v>174</v>
      </c>
      <c r="S24" s="896" t="s">
        <v>171</v>
      </c>
      <c r="T24" s="896" t="s">
        <v>172</v>
      </c>
      <c r="U24" s="896" t="s">
        <v>173</v>
      </c>
      <c r="V24" s="898" t="s">
        <v>174</v>
      </c>
      <c r="W24" s="896" t="s">
        <v>171</v>
      </c>
      <c r="X24" s="896" t="s">
        <v>172</v>
      </c>
      <c r="Y24" s="896" t="s">
        <v>173</v>
      </c>
      <c r="Z24" s="896" t="s">
        <v>174</v>
      </c>
      <c r="AA24" s="19"/>
      <c r="AB24" s="14"/>
    </row>
    <row r="25" spans="1:42" s="190" customFormat="1" ht="33.75" x14ac:dyDescent="0.2">
      <c r="A25" s="188"/>
      <c r="B25" s="197" t="s">
        <v>175</v>
      </c>
      <c r="C25" s="197" t="s">
        <v>175</v>
      </c>
      <c r="D25" s="197" t="s">
        <v>175</v>
      </c>
      <c r="E25" s="197" t="s">
        <v>175</v>
      </c>
      <c r="F25" s="197" t="s">
        <v>175</v>
      </c>
      <c r="G25" s="197" t="s">
        <v>175</v>
      </c>
      <c r="H25" s="197" t="s">
        <v>175</v>
      </c>
      <c r="I25" s="181" t="s">
        <v>279</v>
      </c>
      <c r="J25" s="197" t="s">
        <v>184</v>
      </c>
      <c r="K25" s="197"/>
      <c r="L25" s="181">
        <v>99875</v>
      </c>
      <c r="M25" s="647" t="s">
        <v>280</v>
      </c>
      <c r="N25" s="197" t="s">
        <v>103</v>
      </c>
      <c r="O25" s="200"/>
      <c r="P25" s="201"/>
      <c r="Q25" s="201"/>
      <c r="R25" s="202">
        <v>0.67847222222222225</v>
      </c>
      <c r="S25" s="202">
        <v>0.7270833333333333</v>
      </c>
      <c r="T25" s="203"/>
      <c r="U25" s="203"/>
      <c r="V25" s="202">
        <v>0.7270833333333333</v>
      </c>
      <c r="W25" s="202">
        <v>0.73263888888888884</v>
      </c>
      <c r="X25" s="201"/>
      <c r="Y25" s="201"/>
      <c r="Z25" s="200"/>
      <c r="AA25" s="189"/>
      <c r="AB25" s="188"/>
    </row>
    <row r="26" spans="1:42" s="37" customFormat="1" ht="33.75" x14ac:dyDescent="0.25">
      <c r="A26" s="18"/>
      <c r="B26" s="197" t="s">
        <v>175</v>
      </c>
      <c r="C26" s="197" t="s">
        <v>175</v>
      </c>
      <c r="D26" s="197" t="s">
        <v>175</v>
      </c>
      <c r="E26" s="197" t="s">
        <v>175</v>
      </c>
      <c r="F26" s="197" t="s">
        <v>175</v>
      </c>
      <c r="G26" s="197" t="s">
        <v>175</v>
      </c>
      <c r="H26" s="197" t="s">
        <v>175</v>
      </c>
      <c r="I26" s="181" t="s">
        <v>281</v>
      </c>
      <c r="J26" s="197" t="s">
        <v>184</v>
      </c>
      <c r="K26" s="197"/>
      <c r="L26" s="181">
        <v>99877</v>
      </c>
      <c r="M26" s="647" t="s">
        <v>280</v>
      </c>
      <c r="N26" s="197" t="s">
        <v>103</v>
      </c>
      <c r="O26" s="200"/>
      <c r="P26" s="201"/>
      <c r="Q26" s="201"/>
      <c r="R26" s="202">
        <v>0.73958333333333337</v>
      </c>
      <c r="S26" s="203">
        <v>0.78819444444444453</v>
      </c>
      <c r="T26" s="202"/>
      <c r="U26" s="204"/>
      <c r="V26" s="205">
        <v>0.78819444444444453</v>
      </c>
      <c r="W26" s="205">
        <v>0.79375000000000007</v>
      </c>
      <c r="X26" s="204"/>
      <c r="Y26" s="204"/>
      <c r="Z26" s="204"/>
      <c r="AA26" s="191"/>
      <c r="AB26" s="18"/>
    </row>
    <row r="27" spans="1:42" s="37" customFormat="1" ht="33.75" x14ac:dyDescent="0.25">
      <c r="A27" s="18"/>
      <c r="B27" s="197" t="s">
        <v>175</v>
      </c>
      <c r="C27" s="197" t="s">
        <v>175</v>
      </c>
      <c r="D27" s="197" t="s">
        <v>175</v>
      </c>
      <c r="E27" s="197" t="s">
        <v>175</v>
      </c>
      <c r="F27" s="197" t="s">
        <v>175</v>
      </c>
      <c r="G27" s="197" t="s">
        <v>175</v>
      </c>
      <c r="H27" s="197" t="s">
        <v>175</v>
      </c>
      <c r="I27" s="181" t="s">
        <v>282</v>
      </c>
      <c r="J27" s="197" t="s">
        <v>184</v>
      </c>
      <c r="K27" s="197"/>
      <c r="L27" s="181">
        <v>99879</v>
      </c>
      <c r="M27" s="647" t="s">
        <v>280</v>
      </c>
      <c r="N27" s="197" t="s">
        <v>103</v>
      </c>
      <c r="O27" s="200"/>
      <c r="P27" s="201"/>
      <c r="Q27" s="201"/>
      <c r="R27" s="202">
        <v>0.8979166666666667</v>
      </c>
      <c r="S27" s="203">
        <v>0.94652777777777775</v>
      </c>
      <c r="T27" s="202"/>
      <c r="U27" s="204"/>
      <c r="V27" s="205">
        <v>0.94652777777777775</v>
      </c>
      <c r="W27" s="205">
        <v>0.95208333333333339</v>
      </c>
      <c r="X27" s="204"/>
      <c r="Y27" s="204"/>
      <c r="Z27" s="204"/>
      <c r="AA27" s="191"/>
      <c r="AB27" s="18"/>
    </row>
    <row r="28" spans="1:42" customFormat="1" ht="33.75" x14ac:dyDescent="0.25">
      <c r="A28" s="18"/>
      <c r="B28" s="197" t="s">
        <v>175</v>
      </c>
      <c r="C28" s="197" t="s">
        <v>175</v>
      </c>
      <c r="D28" s="197" t="s">
        <v>175</v>
      </c>
      <c r="E28" s="197" t="s">
        <v>175</v>
      </c>
      <c r="F28" s="197" t="s">
        <v>175</v>
      </c>
      <c r="G28" s="197" t="s">
        <v>175</v>
      </c>
      <c r="H28" s="197" t="s">
        <v>175</v>
      </c>
      <c r="I28" s="181" t="s">
        <v>283</v>
      </c>
      <c r="J28" s="197" t="s">
        <v>184</v>
      </c>
      <c r="K28" s="197"/>
      <c r="L28" s="181">
        <v>99881</v>
      </c>
      <c r="M28" s="647" t="s">
        <v>280</v>
      </c>
      <c r="N28" s="197" t="s">
        <v>103</v>
      </c>
      <c r="O28" s="200"/>
      <c r="P28" s="201"/>
      <c r="Q28" s="201"/>
      <c r="R28" s="202">
        <v>7.2916666666666671E-2</v>
      </c>
      <c r="S28" s="203">
        <v>0.12152777777777778</v>
      </c>
      <c r="T28" s="202"/>
      <c r="U28" s="204"/>
      <c r="V28" s="205">
        <v>0.12152777777777778</v>
      </c>
      <c r="W28" s="205">
        <v>0.12708333333333333</v>
      </c>
      <c r="X28" s="204"/>
      <c r="Y28" s="204"/>
      <c r="Z28" s="204"/>
      <c r="AA28" s="191"/>
      <c r="AB28" s="18"/>
    </row>
    <row r="29" spans="1:42" customFormat="1" ht="33.75" x14ac:dyDescent="0.25">
      <c r="A29" s="16"/>
      <c r="B29" s="197" t="s">
        <v>175</v>
      </c>
      <c r="C29" s="197" t="s">
        <v>175</v>
      </c>
      <c r="D29" s="197" t="s">
        <v>175</v>
      </c>
      <c r="E29" s="197" t="s">
        <v>175</v>
      </c>
      <c r="F29" s="197" t="s">
        <v>175</v>
      </c>
      <c r="G29" s="197" t="s">
        <v>175</v>
      </c>
      <c r="H29" s="197" t="s">
        <v>175</v>
      </c>
      <c r="I29" s="181" t="s">
        <v>284</v>
      </c>
      <c r="J29" s="197" t="s">
        <v>184</v>
      </c>
      <c r="K29" s="206"/>
      <c r="L29" s="181">
        <v>99883</v>
      </c>
      <c r="M29" s="647" t="s">
        <v>280</v>
      </c>
      <c r="N29" s="197" t="s">
        <v>103</v>
      </c>
      <c r="O29" s="207"/>
      <c r="P29" s="207"/>
      <c r="Q29" s="207"/>
      <c r="R29" s="205">
        <v>0.23611111111111113</v>
      </c>
      <c r="S29" s="205">
        <v>0.28472222222222221</v>
      </c>
      <c r="T29" s="204"/>
      <c r="U29" s="204"/>
      <c r="V29" s="205">
        <v>0.28472222222222221</v>
      </c>
      <c r="W29" s="205">
        <v>0.2902777777777778</v>
      </c>
      <c r="X29" s="207"/>
      <c r="Y29" s="207"/>
      <c r="Z29" s="207"/>
      <c r="AA29" s="191"/>
      <c r="AB29" s="16"/>
    </row>
    <row r="30" spans="1:42" customFormat="1" ht="33.75" x14ac:dyDescent="0.25">
      <c r="B30" s="197" t="s">
        <v>175</v>
      </c>
      <c r="C30" s="197" t="s">
        <v>175</v>
      </c>
      <c r="D30" s="197" t="s">
        <v>175</v>
      </c>
      <c r="E30" s="197" t="s">
        <v>175</v>
      </c>
      <c r="F30" s="197" t="s">
        <v>175</v>
      </c>
      <c r="G30" s="197" t="s">
        <v>175</v>
      </c>
      <c r="H30" s="197" t="s">
        <v>175</v>
      </c>
      <c r="I30" s="181" t="s">
        <v>285</v>
      </c>
      <c r="J30" s="197" t="s">
        <v>184</v>
      </c>
      <c r="K30" s="197"/>
      <c r="L30" s="181">
        <v>99885</v>
      </c>
      <c r="M30" s="647" t="s">
        <v>280</v>
      </c>
      <c r="N30" s="197" t="s">
        <v>103</v>
      </c>
      <c r="O30" s="200"/>
      <c r="P30" s="201"/>
      <c r="Q30" s="201"/>
      <c r="R30" s="202">
        <v>0.3888888888888889</v>
      </c>
      <c r="S30" s="203">
        <v>0.43888888888888888</v>
      </c>
      <c r="T30" s="202"/>
      <c r="U30" s="204"/>
      <c r="V30" s="205">
        <v>0.43888888888888888</v>
      </c>
      <c r="W30" s="205">
        <v>0.44375000000000003</v>
      </c>
      <c r="X30" s="204"/>
      <c r="Y30" s="204"/>
      <c r="Z30" s="204"/>
      <c r="AA30" s="191"/>
    </row>
    <row r="33" spans="1:43" x14ac:dyDescent="0.2">
      <c r="A33" s="581" t="s">
        <v>178</v>
      </c>
    </row>
    <row r="34" spans="1:43" customFormat="1" ht="17.649999999999999" customHeight="1" x14ac:dyDescent="0.25">
      <c r="A34" s="208"/>
      <c r="B34" s="14"/>
      <c r="C34" s="14"/>
      <c r="D34" s="14"/>
      <c r="E34" s="14"/>
      <c r="F34" s="14"/>
      <c r="G34" s="14"/>
      <c r="H34" s="14"/>
      <c r="I34" s="70" t="s">
        <v>289</v>
      </c>
      <c r="J34" s="194"/>
      <c r="K34" s="1"/>
      <c r="L34" s="63" t="s">
        <v>287</v>
      </c>
      <c r="M34" s="15"/>
      <c r="N34" s="15"/>
      <c r="O34" s="14"/>
      <c r="P34" s="14"/>
      <c r="Q34" s="14"/>
      <c r="R34" s="14"/>
      <c r="S34" s="14"/>
      <c r="T34" s="14"/>
      <c r="U34" s="14"/>
      <c r="V34" s="14"/>
      <c r="W34" s="14"/>
      <c r="X34" s="14"/>
      <c r="Y34" s="14"/>
      <c r="Z34" s="14"/>
      <c r="AA34" s="14"/>
    </row>
    <row r="35" spans="1:43" customFormat="1" ht="15.75"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row>
    <row r="36" spans="1:43" customFormat="1" ht="15.75" x14ac:dyDescent="0.25">
      <c r="A36" s="16"/>
      <c r="B36" s="16"/>
      <c r="C36" s="16"/>
      <c r="D36" s="16"/>
      <c r="E36" s="16"/>
      <c r="F36" s="16"/>
      <c r="G36" s="16"/>
      <c r="H36" s="16"/>
      <c r="I36" s="43" t="s">
        <v>39</v>
      </c>
      <c r="J36" s="778" t="s">
        <v>38</v>
      </c>
      <c r="K36" s="17"/>
      <c r="L36" s="16"/>
      <c r="M36" s="16"/>
      <c r="N36" s="16"/>
      <c r="O36" s="16"/>
      <c r="P36" s="16"/>
      <c r="Q36" s="16"/>
      <c r="R36" s="16"/>
      <c r="S36" s="16"/>
      <c r="T36" s="16"/>
      <c r="U36" s="16"/>
      <c r="V36" s="16"/>
      <c r="W36" s="16"/>
      <c r="X36" s="16"/>
      <c r="Y36" s="16"/>
      <c r="Z36" s="16"/>
      <c r="AA36" s="16"/>
    </row>
    <row r="37" spans="1:43" customFormat="1" ht="15.75" x14ac:dyDescent="0.25">
      <c r="A37" s="14"/>
      <c r="B37" s="896">
        <v>1</v>
      </c>
      <c r="C37" s="896">
        <v>2</v>
      </c>
      <c r="D37" s="896">
        <v>3</v>
      </c>
      <c r="E37" s="896">
        <v>4</v>
      </c>
      <c r="F37" s="896">
        <v>5</v>
      </c>
      <c r="G37" s="896">
        <v>6</v>
      </c>
      <c r="H37" s="896">
        <v>7</v>
      </c>
      <c r="I37" s="1052" t="s">
        <v>158</v>
      </c>
      <c r="J37" s="1048" t="s">
        <v>159</v>
      </c>
      <c r="K37" s="1048" t="s">
        <v>160</v>
      </c>
      <c r="L37" s="1056" t="s">
        <v>161</v>
      </c>
      <c r="M37" s="1057"/>
      <c r="N37" s="1057"/>
      <c r="O37" s="1048" t="s">
        <v>39</v>
      </c>
      <c r="P37" s="1048"/>
      <c r="Q37" s="1048"/>
      <c r="R37" s="1048"/>
      <c r="S37" s="1048" t="s">
        <v>144</v>
      </c>
      <c r="T37" s="1048"/>
      <c r="U37" s="1048"/>
      <c r="V37" s="1048"/>
      <c r="W37" s="1048" t="s">
        <v>38</v>
      </c>
      <c r="X37" s="1048"/>
      <c r="Y37" s="1048"/>
      <c r="Z37" s="1048"/>
      <c r="AA37" s="14"/>
    </row>
    <row r="38" spans="1:43" customFormat="1" ht="15.75" x14ac:dyDescent="0.25">
      <c r="A38" s="14"/>
      <c r="B38" s="896" t="s">
        <v>162</v>
      </c>
      <c r="C38" s="896" t="s">
        <v>163</v>
      </c>
      <c r="D38" s="896" t="s">
        <v>164</v>
      </c>
      <c r="E38" s="896" t="s">
        <v>165</v>
      </c>
      <c r="F38" s="896" t="s">
        <v>166</v>
      </c>
      <c r="G38" s="896" t="s">
        <v>167</v>
      </c>
      <c r="H38" s="896" t="s">
        <v>168</v>
      </c>
      <c r="I38" s="1053"/>
      <c r="J38" s="1048"/>
      <c r="K38" s="1048"/>
      <c r="L38" s="896" t="s">
        <v>52</v>
      </c>
      <c r="M38" s="896" t="s">
        <v>169</v>
      </c>
      <c r="N38" s="896" t="s">
        <v>170</v>
      </c>
      <c r="O38" s="896" t="s">
        <v>171</v>
      </c>
      <c r="P38" s="896" t="s">
        <v>172</v>
      </c>
      <c r="Q38" s="896" t="s">
        <v>173</v>
      </c>
      <c r="R38" s="896" t="s">
        <v>174</v>
      </c>
      <c r="S38" s="896" t="s">
        <v>171</v>
      </c>
      <c r="T38" s="896" t="s">
        <v>172</v>
      </c>
      <c r="U38" s="896" t="s">
        <v>173</v>
      </c>
      <c r="V38" s="896" t="s">
        <v>174</v>
      </c>
      <c r="W38" s="896" t="s">
        <v>171</v>
      </c>
      <c r="X38" s="896" t="s">
        <v>172</v>
      </c>
      <c r="Y38" s="896" t="s">
        <v>173</v>
      </c>
      <c r="Z38" s="896" t="s">
        <v>174</v>
      </c>
      <c r="AA38" s="14"/>
    </row>
    <row r="39" spans="1:43" s="190" customFormat="1" ht="33.75" x14ac:dyDescent="0.2">
      <c r="A39" s="188"/>
      <c r="B39" s="197" t="s">
        <v>175</v>
      </c>
      <c r="C39" s="197" t="s">
        <v>175</v>
      </c>
      <c r="D39" s="197" t="s">
        <v>175</v>
      </c>
      <c r="E39" s="197" t="s">
        <v>175</v>
      </c>
      <c r="F39" s="197" t="s">
        <v>175</v>
      </c>
      <c r="G39" s="197" t="s">
        <v>175</v>
      </c>
      <c r="H39" s="197" t="s">
        <v>175</v>
      </c>
      <c r="I39" s="181" t="s">
        <v>290</v>
      </c>
      <c r="J39" s="197" t="s">
        <v>184</v>
      </c>
      <c r="K39" s="197"/>
      <c r="L39" s="197">
        <v>99876</v>
      </c>
      <c r="M39" s="647" t="s">
        <v>287</v>
      </c>
      <c r="N39" s="197" t="s">
        <v>103</v>
      </c>
      <c r="O39" s="200"/>
      <c r="P39" s="201"/>
      <c r="Q39" s="201"/>
      <c r="R39" s="202">
        <v>0.7006944444444444</v>
      </c>
      <c r="S39" s="202">
        <v>0.7104166666666667</v>
      </c>
      <c r="T39" s="203"/>
      <c r="U39" s="203"/>
      <c r="V39" s="202">
        <v>0.7104166666666667</v>
      </c>
      <c r="W39" s="202">
        <v>0.7597222222222223</v>
      </c>
      <c r="X39" s="201"/>
      <c r="Y39" s="201"/>
      <c r="Z39" s="200"/>
      <c r="AA39" s="188"/>
    </row>
    <row r="40" spans="1:43" customFormat="1" ht="33.75" x14ac:dyDescent="0.25">
      <c r="A40" s="18"/>
      <c r="B40" s="197" t="s">
        <v>175</v>
      </c>
      <c r="C40" s="197" t="s">
        <v>175</v>
      </c>
      <c r="D40" s="197" t="s">
        <v>175</v>
      </c>
      <c r="E40" s="197" t="s">
        <v>175</v>
      </c>
      <c r="F40" s="197" t="s">
        <v>175</v>
      </c>
      <c r="G40" s="197" t="s">
        <v>175</v>
      </c>
      <c r="H40" s="197" t="s">
        <v>175</v>
      </c>
      <c r="I40" s="181" t="s">
        <v>291</v>
      </c>
      <c r="J40" s="197" t="s">
        <v>184</v>
      </c>
      <c r="K40" s="197"/>
      <c r="L40" s="197">
        <v>99878</v>
      </c>
      <c r="M40" s="647" t="s">
        <v>287</v>
      </c>
      <c r="N40" s="197" t="s">
        <v>103</v>
      </c>
      <c r="O40" s="200"/>
      <c r="P40" s="201"/>
      <c r="Q40" s="201"/>
      <c r="R40" s="202">
        <v>0.83333333333333337</v>
      </c>
      <c r="S40" s="203">
        <v>0.84305555555555556</v>
      </c>
      <c r="T40" s="202"/>
      <c r="U40" s="204"/>
      <c r="V40" s="205">
        <v>0.84305555555555556</v>
      </c>
      <c r="W40" s="205">
        <v>0.89027777777777783</v>
      </c>
      <c r="X40" s="204"/>
      <c r="Y40" s="204"/>
      <c r="Z40" s="204"/>
      <c r="AA40" s="18"/>
    </row>
    <row r="41" spans="1:43" customFormat="1" ht="33.75" x14ac:dyDescent="0.25">
      <c r="A41" s="18"/>
      <c r="B41" s="197" t="s">
        <v>175</v>
      </c>
      <c r="C41" s="197" t="s">
        <v>175</v>
      </c>
      <c r="D41" s="197" t="s">
        <v>175</v>
      </c>
      <c r="E41" s="197" t="s">
        <v>175</v>
      </c>
      <c r="F41" s="197" t="s">
        <v>175</v>
      </c>
      <c r="G41" s="197" t="s">
        <v>175</v>
      </c>
      <c r="H41" s="197" t="s">
        <v>175</v>
      </c>
      <c r="I41" s="181" t="s">
        <v>292</v>
      </c>
      <c r="J41" s="197" t="s">
        <v>184</v>
      </c>
      <c r="K41" s="197"/>
      <c r="L41" s="197">
        <v>99880</v>
      </c>
      <c r="M41" s="647" t="s">
        <v>287</v>
      </c>
      <c r="N41" s="197" t="s">
        <v>103</v>
      </c>
      <c r="O41" s="200"/>
      <c r="P41" s="201"/>
      <c r="Q41" s="201"/>
      <c r="R41" s="202">
        <v>0.9916666666666667</v>
      </c>
      <c r="S41" s="203">
        <v>1.3888888888888889E-3</v>
      </c>
      <c r="T41" s="202"/>
      <c r="U41" s="204"/>
      <c r="V41" s="205">
        <v>1.3888888888888889E-3</v>
      </c>
      <c r="W41" s="205">
        <v>4.5138888888888888E-2</v>
      </c>
      <c r="X41" s="204"/>
      <c r="Y41" s="204"/>
      <c r="Z41" s="204"/>
      <c r="AA41" s="18"/>
    </row>
    <row r="42" spans="1:43" customFormat="1" ht="33.75" x14ac:dyDescent="0.25">
      <c r="A42" s="18"/>
      <c r="B42" s="197" t="s">
        <v>175</v>
      </c>
      <c r="C42" s="197" t="s">
        <v>175</v>
      </c>
      <c r="D42" s="197" t="s">
        <v>175</v>
      </c>
      <c r="E42" s="197" t="s">
        <v>175</v>
      </c>
      <c r="F42" s="197" t="s">
        <v>175</v>
      </c>
      <c r="G42" s="197" t="s">
        <v>175</v>
      </c>
      <c r="H42" s="197" t="s">
        <v>175</v>
      </c>
      <c r="I42" s="181" t="s">
        <v>293</v>
      </c>
      <c r="J42" s="197" t="s">
        <v>184</v>
      </c>
      <c r="K42" s="197"/>
      <c r="L42" s="197">
        <v>99882</v>
      </c>
      <c r="M42" s="647" t="s">
        <v>287</v>
      </c>
      <c r="N42" s="197" t="s">
        <v>103</v>
      </c>
      <c r="O42" s="200"/>
      <c r="P42" s="201"/>
      <c r="Q42" s="201"/>
      <c r="R42" s="202">
        <v>0.15833333333333333</v>
      </c>
      <c r="S42" s="203">
        <v>0.16805555555555554</v>
      </c>
      <c r="T42" s="202"/>
      <c r="U42" s="204"/>
      <c r="V42" s="203">
        <v>0.16805555555555554</v>
      </c>
      <c r="W42" s="205">
        <v>0.21249999999999999</v>
      </c>
      <c r="X42" s="204"/>
      <c r="Y42" s="204"/>
      <c r="Z42" s="204"/>
      <c r="AA42" s="18"/>
    </row>
    <row r="43" spans="1:43" customFormat="1" ht="33.75" x14ac:dyDescent="0.25">
      <c r="B43" s="197" t="s">
        <v>175</v>
      </c>
      <c r="C43" s="197" t="s">
        <v>175</v>
      </c>
      <c r="D43" s="197" t="s">
        <v>175</v>
      </c>
      <c r="E43" s="197" t="s">
        <v>175</v>
      </c>
      <c r="F43" s="197" t="s">
        <v>175</v>
      </c>
      <c r="G43" s="197" t="s">
        <v>175</v>
      </c>
      <c r="H43" s="197" t="s">
        <v>175</v>
      </c>
      <c r="I43" s="181" t="s">
        <v>294</v>
      </c>
      <c r="J43" s="197" t="s">
        <v>184</v>
      </c>
      <c r="K43" s="182"/>
      <c r="L43" s="182">
        <v>99884</v>
      </c>
      <c r="M43" s="647" t="s">
        <v>287</v>
      </c>
      <c r="N43" s="197" t="s">
        <v>103</v>
      </c>
      <c r="O43" s="182"/>
      <c r="P43" s="182"/>
      <c r="Q43" s="182"/>
      <c r="R43" s="85">
        <v>0.3215277777777778</v>
      </c>
      <c r="S43" s="85">
        <v>0.33124999999999999</v>
      </c>
      <c r="T43" s="182"/>
      <c r="U43" s="182"/>
      <c r="V43" s="85">
        <v>0.33124999999999999</v>
      </c>
      <c r="W43" s="85">
        <v>0.375</v>
      </c>
      <c r="X43" s="182"/>
      <c r="Y43" s="182"/>
      <c r="Z43" s="182"/>
    </row>
    <row r="44" spans="1:43" customFormat="1" ht="33.75" x14ac:dyDescent="0.25">
      <c r="B44" s="197" t="s">
        <v>175</v>
      </c>
      <c r="C44" s="197" t="s">
        <v>175</v>
      </c>
      <c r="D44" s="197" t="s">
        <v>175</v>
      </c>
      <c r="E44" s="197" t="s">
        <v>175</v>
      </c>
      <c r="F44" s="197" t="s">
        <v>175</v>
      </c>
      <c r="G44" s="197" t="s">
        <v>175</v>
      </c>
      <c r="H44" s="197" t="s">
        <v>175</v>
      </c>
      <c r="I44" s="181" t="s">
        <v>295</v>
      </c>
      <c r="J44" s="197" t="s">
        <v>184</v>
      </c>
      <c r="K44" s="197"/>
      <c r="L44" s="197">
        <v>99886</v>
      </c>
      <c r="M44" s="647" t="s">
        <v>287</v>
      </c>
      <c r="N44" s="197" t="s">
        <v>103</v>
      </c>
      <c r="O44" s="200"/>
      <c r="P44" s="201"/>
      <c r="Q44" s="201"/>
      <c r="R44" s="202">
        <v>0.46388888888888885</v>
      </c>
      <c r="S44" s="203">
        <v>0.47361111111111115</v>
      </c>
      <c r="T44" s="202"/>
      <c r="U44" s="204"/>
      <c r="V44" s="205">
        <v>0.47361111111111115</v>
      </c>
      <c r="W44" s="205">
        <v>0.51736111111111105</v>
      </c>
      <c r="X44" s="204"/>
      <c r="Y44" s="204"/>
      <c r="Z44" s="204"/>
    </row>
    <row r="45" spans="1:43" customFormat="1" ht="15.75" x14ac:dyDescent="0.25">
      <c r="B45" s="16"/>
      <c r="C45" s="16"/>
      <c r="D45" s="16"/>
      <c r="E45" s="16"/>
      <c r="F45" s="16"/>
      <c r="G45" s="16"/>
      <c r="H45" s="16"/>
      <c r="I45" s="43" t="s">
        <v>38</v>
      </c>
      <c r="J45" s="187" t="s">
        <v>155</v>
      </c>
      <c r="K45" s="17"/>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row>
    <row r="46" spans="1:43" customFormat="1" ht="15.75" x14ac:dyDescent="0.25">
      <c r="B46" s="896">
        <v>1</v>
      </c>
      <c r="C46" s="896">
        <v>2</v>
      </c>
      <c r="D46" s="896">
        <v>3</v>
      </c>
      <c r="E46" s="896">
        <v>4</v>
      </c>
      <c r="F46" s="896">
        <v>5</v>
      </c>
      <c r="G46" s="896">
        <v>6</v>
      </c>
      <c r="H46" s="896">
        <v>7</v>
      </c>
      <c r="I46" s="1052" t="s">
        <v>158</v>
      </c>
      <c r="J46" s="1048" t="s">
        <v>159</v>
      </c>
      <c r="K46" s="1048" t="s">
        <v>160</v>
      </c>
      <c r="L46" s="1056" t="s">
        <v>161</v>
      </c>
      <c r="M46" s="1058"/>
      <c r="N46" s="1058"/>
      <c r="O46" s="1048" t="s">
        <v>38</v>
      </c>
      <c r="P46" s="1059"/>
      <c r="Q46" s="1059"/>
      <c r="R46" s="1059"/>
      <c r="S46" s="1048" t="s">
        <v>143</v>
      </c>
      <c r="T46" s="1059"/>
      <c r="U46" s="1059"/>
      <c r="V46" s="1059"/>
      <c r="W46" s="1048" t="s">
        <v>142</v>
      </c>
      <c r="X46" s="1059"/>
      <c r="Y46" s="1059"/>
      <c r="Z46" s="1059"/>
      <c r="AA46" s="1048" t="s">
        <v>141</v>
      </c>
      <c r="AB46" s="1059"/>
      <c r="AC46" s="1059"/>
      <c r="AD46" s="1059"/>
      <c r="AE46" s="1048" t="s">
        <v>140</v>
      </c>
      <c r="AF46" s="1059"/>
      <c r="AG46" s="1059"/>
      <c r="AH46" s="1059"/>
      <c r="AI46" s="1048" t="s">
        <v>37</v>
      </c>
      <c r="AJ46" s="1059"/>
      <c r="AK46" s="1059"/>
      <c r="AL46" s="1059"/>
      <c r="AM46" s="1049" t="s">
        <v>155</v>
      </c>
      <c r="AN46" s="1060"/>
      <c r="AO46" s="1060"/>
      <c r="AP46" s="1061"/>
    </row>
    <row r="47" spans="1:43" customFormat="1" ht="15.75" x14ac:dyDescent="0.25">
      <c r="B47" s="897" t="s">
        <v>162</v>
      </c>
      <c r="C47" s="897" t="s">
        <v>163</v>
      </c>
      <c r="D47" s="897" t="s">
        <v>164</v>
      </c>
      <c r="E47" s="897" t="s">
        <v>165</v>
      </c>
      <c r="F47" s="897" t="s">
        <v>166</v>
      </c>
      <c r="G47" s="897" t="s">
        <v>167</v>
      </c>
      <c r="H47" s="897" t="s">
        <v>168</v>
      </c>
      <c r="I47" s="1053"/>
      <c r="J47" s="1048"/>
      <c r="K47" s="1048"/>
      <c r="L47" s="897" t="s">
        <v>52</v>
      </c>
      <c r="M47" s="897" t="s">
        <v>169</v>
      </c>
      <c r="N47" s="897" t="s">
        <v>170</v>
      </c>
      <c r="O47" s="897" t="s">
        <v>171</v>
      </c>
      <c r="P47" s="897" t="s">
        <v>172</v>
      </c>
      <c r="Q47" s="897" t="s">
        <v>173</v>
      </c>
      <c r="R47" s="897" t="s">
        <v>174</v>
      </c>
      <c r="S47" s="897" t="s">
        <v>171</v>
      </c>
      <c r="T47" s="897" t="s">
        <v>172</v>
      </c>
      <c r="U47" s="897" t="s">
        <v>173</v>
      </c>
      <c r="V47" s="897" t="s">
        <v>174</v>
      </c>
      <c r="W47" s="897" t="s">
        <v>171</v>
      </c>
      <c r="X47" s="897" t="s">
        <v>172</v>
      </c>
      <c r="Y47" s="897" t="s">
        <v>173</v>
      </c>
      <c r="Z47" s="897" t="s">
        <v>174</v>
      </c>
      <c r="AA47" s="897" t="s">
        <v>171</v>
      </c>
      <c r="AB47" s="897" t="s">
        <v>172</v>
      </c>
      <c r="AC47" s="897" t="s">
        <v>173</v>
      </c>
      <c r="AD47" s="897" t="s">
        <v>174</v>
      </c>
      <c r="AE47" s="897" t="s">
        <v>171</v>
      </c>
      <c r="AF47" s="897" t="s">
        <v>172</v>
      </c>
      <c r="AG47" s="897" t="s">
        <v>173</v>
      </c>
      <c r="AH47" s="897" t="s">
        <v>174</v>
      </c>
      <c r="AI47" s="897" t="s">
        <v>171</v>
      </c>
      <c r="AJ47" s="897" t="s">
        <v>172</v>
      </c>
      <c r="AK47" s="897" t="s">
        <v>173</v>
      </c>
      <c r="AL47" s="897" t="s">
        <v>174</v>
      </c>
      <c r="AM47" s="897" t="s">
        <v>171</v>
      </c>
      <c r="AN47" s="897" t="s">
        <v>172</v>
      </c>
      <c r="AO47" s="897" t="s">
        <v>173</v>
      </c>
      <c r="AP47" s="897" t="s">
        <v>174</v>
      </c>
      <c r="AQ47" s="122"/>
    </row>
    <row r="48" spans="1:43" s="122" customFormat="1" ht="33.75" x14ac:dyDescent="0.2">
      <c r="B48" s="197" t="s">
        <v>175</v>
      </c>
      <c r="C48" s="197" t="s">
        <v>175</v>
      </c>
      <c r="D48" s="197" t="s">
        <v>175</v>
      </c>
      <c r="E48" s="197" t="s">
        <v>175</v>
      </c>
      <c r="F48" s="197" t="s">
        <v>175</v>
      </c>
      <c r="G48" s="197" t="s">
        <v>175</v>
      </c>
      <c r="H48" s="197" t="s">
        <v>175</v>
      </c>
      <c r="I48" s="181" t="s">
        <v>290</v>
      </c>
      <c r="J48" s="197" t="s">
        <v>184</v>
      </c>
      <c r="K48" s="197"/>
      <c r="L48" s="209">
        <v>99876</v>
      </c>
      <c r="M48" s="647" t="s">
        <v>287</v>
      </c>
      <c r="N48" s="209" t="s">
        <v>102</v>
      </c>
      <c r="O48" s="200"/>
      <c r="P48" s="201"/>
      <c r="Q48" s="201"/>
      <c r="R48" s="202">
        <v>0.7631944444444444</v>
      </c>
      <c r="S48" s="202">
        <v>0.78125</v>
      </c>
      <c r="T48" s="203"/>
      <c r="U48" s="203"/>
      <c r="V48" s="202">
        <v>0.78819444444444453</v>
      </c>
      <c r="W48" s="202">
        <v>0.79999999999999993</v>
      </c>
      <c r="X48" s="203"/>
      <c r="Y48" s="203"/>
      <c r="Z48" s="202">
        <v>0.79999999999999993</v>
      </c>
      <c r="AA48" s="202">
        <v>0.8354166666666667</v>
      </c>
      <c r="AB48" s="203"/>
      <c r="AC48" s="203"/>
      <c r="AD48" s="202">
        <v>0.84236111111111101</v>
      </c>
      <c r="AE48" s="202">
        <v>0.93888888888888899</v>
      </c>
      <c r="AF48" s="203"/>
      <c r="AG48" s="203"/>
      <c r="AH48" s="202">
        <v>0.96666666666666667</v>
      </c>
      <c r="AI48" s="202">
        <v>7.8472222222222221E-2</v>
      </c>
      <c r="AJ48" s="203"/>
      <c r="AK48" s="203"/>
      <c r="AL48" s="202">
        <v>0.10625</v>
      </c>
      <c r="AM48" s="202">
        <v>0.11597222222222221</v>
      </c>
      <c r="AN48" s="201"/>
      <c r="AO48" s="201"/>
      <c r="AP48" s="200"/>
    </row>
    <row r="49" spans="1:42" customFormat="1" ht="33.75" x14ac:dyDescent="0.25">
      <c r="B49" s="197" t="s">
        <v>175</v>
      </c>
      <c r="C49" s="197" t="s">
        <v>175</v>
      </c>
      <c r="D49" s="197" t="s">
        <v>175</v>
      </c>
      <c r="E49" s="197" t="s">
        <v>175</v>
      </c>
      <c r="F49" s="197" t="s">
        <v>175</v>
      </c>
      <c r="G49" s="197" t="s">
        <v>175</v>
      </c>
      <c r="H49" s="197" t="s">
        <v>175</v>
      </c>
      <c r="I49" s="181" t="s">
        <v>291</v>
      </c>
      <c r="J49" s="197" t="s">
        <v>184</v>
      </c>
      <c r="K49" s="210"/>
      <c r="L49" s="209">
        <v>99878</v>
      </c>
      <c r="M49" s="647" t="s">
        <v>287</v>
      </c>
      <c r="N49" s="211" t="s">
        <v>102</v>
      </c>
      <c r="O49" s="210"/>
      <c r="P49" s="210"/>
      <c r="Q49" s="210"/>
      <c r="R49" s="85">
        <v>0.89027777777777783</v>
      </c>
      <c r="S49" s="85">
        <v>0.90694444444444444</v>
      </c>
      <c r="T49" s="182"/>
      <c r="U49" s="182"/>
      <c r="V49" s="85">
        <v>0.91388888888888886</v>
      </c>
      <c r="W49" s="85">
        <v>0.92569444444444438</v>
      </c>
      <c r="X49" s="182"/>
      <c r="Y49" s="182"/>
      <c r="Z49" s="85">
        <v>0.92569444444444438</v>
      </c>
      <c r="AA49" s="85">
        <v>0.96180555555555547</v>
      </c>
      <c r="AB49" s="182"/>
      <c r="AC49" s="182"/>
      <c r="AD49" s="85">
        <v>0.96875</v>
      </c>
      <c r="AE49" s="85">
        <v>6.6666666666666666E-2</v>
      </c>
      <c r="AF49" s="182"/>
      <c r="AG49" s="182"/>
      <c r="AH49" s="85">
        <v>9.7916666666666666E-2</v>
      </c>
      <c r="AI49" s="85">
        <v>0.20972222222222223</v>
      </c>
      <c r="AJ49" s="182"/>
      <c r="AK49" s="182"/>
      <c r="AL49" s="85">
        <v>0.23750000000000002</v>
      </c>
      <c r="AM49" s="85">
        <v>0.24722222222222223</v>
      </c>
      <c r="AN49" s="211"/>
      <c r="AO49" s="211"/>
      <c r="AP49" s="211"/>
    </row>
    <row r="50" spans="1:42" customFormat="1" ht="33.75" x14ac:dyDescent="0.25">
      <c r="B50" s="197" t="s">
        <v>175</v>
      </c>
      <c r="C50" s="197" t="s">
        <v>175</v>
      </c>
      <c r="D50" s="197" t="s">
        <v>175</v>
      </c>
      <c r="E50" s="197" t="s">
        <v>175</v>
      </c>
      <c r="F50" s="197" t="s">
        <v>175</v>
      </c>
      <c r="G50" s="197" t="s">
        <v>175</v>
      </c>
      <c r="H50" s="197" t="s">
        <v>175</v>
      </c>
      <c r="I50" s="181" t="s">
        <v>292</v>
      </c>
      <c r="J50" s="197" t="s">
        <v>184</v>
      </c>
      <c r="K50" s="210"/>
      <c r="L50" s="209">
        <v>99880</v>
      </c>
      <c r="M50" s="647" t="s">
        <v>287</v>
      </c>
      <c r="N50" s="209" t="s">
        <v>102</v>
      </c>
      <c r="O50" s="210"/>
      <c r="P50" s="210"/>
      <c r="Q50" s="210"/>
      <c r="R50" s="85">
        <v>4.5138888888888888E-2</v>
      </c>
      <c r="S50" s="85">
        <v>6.1805555555555558E-2</v>
      </c>
      <c r="T50" s="182"/>
      <c r="U50" s="182"/>
      <c r="V50" s="85">
        <v>6.8749999999999992E-2</v>
      </c>
      <c r="W50" s="85">
        <v>8.0555555555555561E-2</v>
      </c>
      <c r="X50" s="182"/>
      <c r="Y50" s="182"/>
      <c r="Z50" s="85">
        <v>8.0555555555555561E-2</v>
      </c>
      <c r="AA50" s="85">
        <v>0.11666666666666665</v>
      </c>
      <c r="AB50" s="182"/>
      <c r="AC50" s="182"/>
      <c r="AD50" s="85">
        <v>0.12361111111111112</v>
      </c>
      <c r="AE50" s="85">
        <v>0.22013888888888888</v>
      </c>
      <c r="AF50" s="182"/>
      <c r="AG50" s="182"/>
      <c r="AH50" s="85">
        <v>0.24791666666666667</v>
      </c>
      <c r="AI50" s="85">
        <v>0.35972222222222222</v>
      </c>
      <c r="AJ50" s="182"/>
      <c r="AK50" s="182"/>
      <c r="AL50" s="85">
        <v>0.38750000000000001</v>
      </c>
      <c r="AM50" s="85">
        <v>0.3972222222222222</v>
      </c>
      <c r="AN50" s="211"/>
      <c r="AO50" s="211"/>
      <c r="AP50" s="211"/>
    </row>
    <row r="51" spans="1:42" customFormat="1" ht="33.75" x14ac:dyDescent="0.25">
      <c r="B51" s="197" t="s">
        <v>175</v>
      </c>
      <c r="C51" s="197" t="s">
        <v>175</v>
      </c>
      <c r="D51" s="197" t="s">
        <v>175</v>
      </c>
      <c r="E51" s="197" t="s">
        <v>175</v>
      </c>
      <c r="F51" s="197" t="s">
        <v>175</v>
      </c>
      <c r="G51" s="197" t="s">
        <v>175</v>
      </c>
      <c r="H51" s="197" t="s">
        <v>175</v>
      </c>
      <c r="I51" s="181" t="s">
        <v>293</v>
      </c>
      <c r="J51" s="197" t="s">
        <v>184</v>
      </c>
      <c r="K51" s="210"/>
      <c r="L51" s="209">
        <v>99882</v>
      </c>
      <c r="M51" s="647" t="s">
        <v>287</v>
      </c>
      <c r="N51" s="211" t="s">
        <v>102</v>
      </c>
      <c r="O51" s="210"/>
      <c r="P51" s="210"/>
      <c r="Q51" s="210"/>
      <c r="R51" s="85">
        <v>0.21249999999999999</v>
      </c>
      <c r="S51" s="85">
        <v>0.22916666666666666</v>
      </c>
      <c r="T51" s="182"/>
      <c r="U51" s="182"/>
      <c r="V51" s="85">
        <v>0.23611111111111113</v>
      </c>
      <c r="W51" s="85">
        <v>0.24791666666666667</v>
      </c>
      <c r="X51" s="182"/>
      <c r="Y51" s="182"/>
      <c r="Z51" s="85">
        <v>0.24791666666666667</v>
      </c>
      <c r="AA51" s="85">
        <v>0.28402777777777777</v>
      </c>
      <c r="AB51" s="182"/>
      <c r="AC51" s="182"/>
      <c r="AD51" s="85">
        <v>0.24236111111111111</v>
      </c>
      <c r="AE51" s="85">
        <v>0.41875000000000001</v>
      </c>
      <c r="AF51" s="182"/>
      <c r="AG51" s="182"/>
      <c r="AH51" s="85">
        <v>0.42083333333333334</v>
      </c>
      <c r="AI51" s="85">
        <v>0.52638888888888891</v>
      </c>
      <c r="AJ51" s="182"/>
      <c r="AK51" s="182"/>
      <c r="AL51" s="85">
        <v>0.5541666666666667</v>
      </c>
      <c r="AM51" s="85">
        <v>0.56388888888888888</v>
      </c>
      <c r="AN51" s="211"/>
      <c r="AO51" s="211"/>
      <c r="AP51" s="211"/>
    </row>
    <row r="52" spans="1:42" customFormat="1" ht="33.75" x14ac:dyDescent="0.25">
      <c r="B52" s="197" t="s">
        <v>175</v>
      </c>
      <c r="C52" s="197" t="s">
        <v>175</v>
      </c>
      <c r="D52" s="197" t="s">
        <v>175</v>
      </c>
      <c r="E52" s="197" t="s">
        <v>175</v>
      </c>
      <c r="F52" s="197" t="s">
        <v>175</v>
      </c>
      <c r="G52" s="197" t="s">
        <v>175</v>
      </c>
      <c r="H52" s="197" t="s">
        <v>175</v>
      </c>
      <c r="I52" s="181" t="s">
        <v>294</v>
      </c>
      <c r="J52" s="197" t="s">
        <v>184</v>
      </c>
      <c r="K52" s="210"/>
      <c r="L52" s="212">
        <v>99884</v>
      </c>
      <c r="M52" s="647" t="s">
        <v>287</v>
      </c>
      <c r="N52" s="209" t="s">
        <v>102</v>
      </c>
      <c r="O52" s="210"/>
      <c r="P52" s="210"/>
      <c r="Q52" s="210"/>
      <c r="R52" s="85">
        <v>0.375</v>
      </c>
      <c r="S52" s="85">
        <v>0.39166666666666666</v>
      </c>
      <c r="T52" s="182"/>
      <c r="U52" s="182"/>
      <c r="V52" s="85">
        <v>0.39861111111111108</v>
      </c>
      <c r="W52" s="85">
        <v>0.41041666666666665</v>
      </c>
      <c r="X52" s="182"/>
      <c r="Y52" s="182"/>
      <c r="Z52" s="85">
        <v>0.41041666666666665</v>
      </c>
      <c r="AA52" s="85">
        <v>0.4465277777777778</v>
      </c>
      <c r="AB52" s="182"/>
      <c r="AC52" s="182"/>
      <c r="AD52" s="85">
        <v>0.45347222222222222</v>
      </c>
      <c r="AE52" s="85">
        <v>0.54999999999999993</v>
      </c>
      <c r="AF52" s="182"/>
      <c r="AG52" s="182"/>
      <c r="AH52" s="85">
        <v>0.57777777777777783</v>
      </c>
      <c r="AI52" s="85">
        <v>0.68888888888888899</v>
      </c>
      <c r="AJ52" s="182"/>
      <c r="AK52" s="182"/>
      <c r="AL52" s="85">
        <v>0.71666666666666667</v>
      </c>
      <c r="AM52" s="85">
        <v>0.72638888888888886</v>
      </c>
      <c r="AN52" s="211"/>
      <c r="AO52" s="211"/>
      <c r="AP52" s="211"/>
    </row>
    <row r="53" spans="1:42" customFormat="1" ht="33.75" x14ac:dyDescent="0.25">
      <c r="B53" s="197" t="s">
        <v>175</v>
      </c>
      <c r="C53" s="197" t="s">
        <v>175</v>
      </c>
      <c r="D53" s="197" t="s">
        <v>175</v>
      </c>
      <c r="E53" s="197" t="s">
        <v>175</v>
      </c>
      <c r="F53" s="197" t="s">
        <v>175</v>
      </c>
      <c r="G53" s="197" t="s">
        <v>175</v>
      </c>
      <c r="H53" s="197" t="s">
        <v>175</v>
      </c>
      <c r="I53" s="181" t="s">
        <v>295</v>
      </c>
      <c r="J53" s="197" t="s">
        <v>184</v>
      </c>
      <c r="K53" s="210"/>
      <c r="L53" s="209">
        <v>99886</v>
      </c>
      <c r="M53" s="647" t="s">
        <v>287</v>
      </c>
      <c r="N53" s="211" t="s">
        <v>102</v>
      </c>
      <c r="O53" s="210"/>
      <c r="P53" s="210"/>
      <c r="Q53" s="210"/>
      <c r="R53" s="85">
        <v>0.51736111111111105</v>
      </c>
      <c r="S53" s="85">
        <v>0.53402777777777777</v>
      </c>
      <c r="T53" s="182"/>
      <c r="U53" s="182"/>
      <c r="V53" s="85">
        <v>0.54097222222222219</v>
      </c>
      <c r="W53" s="85">
        <v>0.55277777777777781</v>
      </c>
      <c r="X53" s="182"/>
      <c r="Y53" s="182"/>
      <c r="Z53" s="85">
        <v>0.55277777777777781</v>
      </c>
      <c r="AA53" s="85">
        <v>0.58888888888888891</v>
      </c>
      <c r="AB53" s="182"/>
      <c r="AC53" s="182"/>
      <c r="AD53" s="85">
        <v>0.59583333333333333</v>
      </c>
      <c r="AE53" s="85">
        <v>0.69236111111111109</v>
      </c>
      <c r="AF53" s="182"/>
      <c r="AG53" s="182"/>
      <c r="AH53" s="85">
        <v>0.72013888888888899</v>
      </c>
      <c r="AI53" s="85">
        <v>0.83194444444444438</v>
      </c>
      <c r="AJ53" s="182"/>
      <c r="AK53" s="182"/>
      <c r="AL53" s="85">
        <v>0.85972222222222217</v>
      </c>
      <c r="AM53" s="85">
        <v>0.86944444444444446</v>
      </c>
      <c r="AN53" s="211"/>
      <c r="AO53" s="211"/>
      <c r="AP53" s="211"/>
    </row>
    <row r="54" spans="1:42" s="89" customFormat="1" x14ac:dyDescent="0.2">
      <c r="B54" s="93"/>
      <c r="C54" s="93"/>
      <c r="D54" s="93"/>
      <c r="E54" s="93"/>
      <c r="F54" s="93"/>
      <c r="G54" s="93"/>
      <c r="H54" s="93"/>
      <c r="I54" s="23" t="s">
        <v>16</v>
      </c>
      <c r="J54" s="23" t="s">
        <v>278</v>
      </c>
      <c r="K54" s="72"/>
      <c r="L54" s="93"/>
      <c r="M54" s="93"/>
      <c r="N54" s="93"/>
      <c r="O54" s="93"/>
      <c r="P54" s="93"/>
      <c r="Q54" s="93"/>
      <c r="R54" s="93"/>
      <c r="S54" s="93"/>
      <c r="T54" s="93"/>
      <c r="U54" s="93"/>
      <c r="V54" s="93"/>
      <c r="W54" s="93"/>
      <c r="X54" s="93"/>
      <c r="Y54" s="93"/>
      <c r="Z54" s="93"/>
    </row>
    <row r="55" spans="1:42" s="91" customFormat="1" x14ac:dyDescent="0.2">
      <c r="B55" s="860">
        <v>1</v>
      </c>
      <c r="C55" s="860">
        <v>2</v>
      </c>
      <c r="D55" s="860">
        <v>3</v>
      </c>
      <c r="E55" s="860">
        <v>4</v>
      </c>
      <c r="F55" s="860">
        <v>5</v>
      </c>
      <c r="G55" s="860">
        <v>6</v>
      </c>
      <c r="H55" s="860">
        <v>7</v>
      </c>
      <c r="I55" s="1003" t="s">
        <v>158</v>
      </c>
      <c r="J55" s="1003" t="s">
        <v>159</v>
      </c>
      <c r="K55" s="1003" t="s">
        <v>160</v>
      </c>
      <c r="L55" s="1010" t="s">
        <v>161</v>
      </c>
      <c r="M55" s="1013"/>
      <c r="N55" s="1013"/>
      <c r="O55" s="1003" t="s">
        <v>16</v>
      </c>
      <c r="P55" s="1003"/>
      <c r="Q55" s="1003"/>
      <c r="R55" s="1003"/>
      <c r="S55" s="1003" t="s">
        <v>296</v>
      </c>
      <c r="T55" s="1003"/>
      <c r="U55" s="1003"/>
      <c r="V55" s="1003"/>
      <c r="W55" s="1003" t="s">
        <v>278</v>
      </c>
      <c r="X55" s="1003"/>
      <c r="Y55" s="1003"/>
      <c r="Z55" s="1003"/>
    </row>
    <row r="56" spans="1:42" s="91" customFormat="1" x14ac:dyDescent="0.2">
      <c r="B56" s="860" t="s">
        <v>162</v>
      </c>
      <c r="C56" s="860" t="s">
        <v>163</v>
      </c>
      <c r="D56" s="860" t="s">
        <v>164</v>
      </c>
      <c r="E56" s="860" t="s">
        <v>165</v>
      </c>
      <c r="F56" s="860" t="s">
        <v>166</v>
      </c>
      <c r="G56" s="860" t="s">
        <v>167</v>
      </c>
      <c r="H56" s="860" t="s">
        <v>168</v>
      </c>
      <c r="I56" s="1003"/>
      <c r="J56" s="1003"/>
      <c r="K56" s="1003"/>
      <c r="L56" s="860" t="s">
        <v>52</v>
      </c>
      <c r="M56" s="860" t="s">
        <v>169</v>
      </c>
      <c r="N56" s="860" t="s">
        <v>170</v>
      </c>
      <c r="O56" s="860" t="s">
        <v>171</v>
      </c>
      <c r="P56" s="860" t="s">
        <v>172</v>
      </c>
      <c r="Q56" s="860" t="s">
        <v>173</v>
      </c>
      <c r="R56" s="860" t="s">
        <v>174</v>
      </c>
      <c r="S56" s="860" t="s">
        <v>171</v>
      </c>
      <c r="T56" s="860" t="s">
        <v>172</v>
      </c>
      <c r="U56" s="860" t="s">
        <v>173</v>
      </c>
      <c r="V56" s="860" t="s">
        <v>174</v>
      </c>
      <c r="W56" s="860" t="s">
        <v>171</v>
      </c>
      <c r="X56" s="860" t="s">
        <v>172</v>
      </c>
      <c r="Y56" s="860" t="s">
        <v>173</v>
      </c>
      <c r="Z56" s="860" t="s">
        <v>174</v>
      </c>
    </row>
    <row r="57" spans="1:42" s="134" customFormat="1" ht="33.75" x14ac:dyDescent="0.25">
      <c r="A57" s="135"/>
      <c r="B57" s="181" t="s">
        <v>175</v>
      </c>
      <c r="C57" s="181" t="s">
        <v>175</v>
      </c>
      <c r="D57" s="181" t="s">
        <v>175</v>
      </c>
      <c r="E57" s="181" t="s">
        <v>175</v>
      </c>
      <c r="F57" s="181" t="s">
        <v>175</v>
      </c>
      <c r="G57" s="181"/>
      <c r="H57" s="181"/>
      <c r="I57" s="181" t="s">
        <v>290</v>
      </c>
      <c r="J57" s="181" t="s">
        <v>184</v>
      </c>
      <c r="K57" s="120"/>
      <c r="L57" s="181">
        <v>99876</v>
      </c>
      <c r="M57" s="647" t="s">
        <v>287</v>
      </c>
      <c r="N57" s="87" t="s">
        <v>190</v>
      </c>
      <c r="O57" s="789">
        <v>0.13333333333333333</v>
      </c>
      <c r="P57" s="136"/>
      <c r="Q57" s="136"/>
      <c r="R57" s="84">
        <v>0.13541666666666666</v>
      </c>
      <c r="S57" s="102"/>
      <c r="T57" s="102"/>
      <c r="U57" s="102"/>
      <c r="V57" s="102"/>
      <c r="W57" s="84">
        <v>0.21527777777777779</v>
      </c>
      <c r="X57" s="136"/>
      <c r="Y57" s="136"/>
      <c r="Z57" s="102"/>
      <c r="AA57" s="135"/>
    </row>
    <row r="58" spans="1:42" s="77" customFormat="1" ht="33.75" x14ac:dyDescent="0.2">
      <c r="B58" s="181" t="s">
        <v>175</v>
      </c>
      <c r="C58" s="181" t="s">
        <v>175</v>
      </c>
      <c r="D58" s="181" t="s">
        <v>175</v>
      </c>
      <c r="E58" s="181" t="s">
        <v>175</v>
      </c>
      <c r="F58" s="181" t="s">
        <v>175</v>
      </c>
      <c r="G58" s="181" t="s">
        <v>175</v>
      </c>
      <c r="H58" s="181" t="s">
        <v>175</v>
      </c>
      <c r="I58" s="181" t="s">
        <v>291</v>
      </c>
      <c r="J58" s="181" t="s">
        <v>184</v>
      </c>
      <c r="K58" s="181"/>
      <c r="L58" s="181">
        <v>99878</v>
      </c>
      <c r="M58" s="647" t="s">
        <v>287</v>
      </c>
      <c r="N58" s="84" t="s">
        <v>190</v>
      </c>
      <c r="O58" s="789">
        <v>0.26458333333333334</v>
      </c>
      <c r="P58" s="83"/>
      <c r="Q58" s="182"/>
      <c r="R58" s="84">
        <v>0.26666666666666666</v>
      </c>
      <c r="S58" s="182"/>
      <c r="T58" s="182"/>
      <c r="U58" s="182"/>
      <c r="V58" s="182"/>
      <c r="W58" s="84">
        <v>0.35555555555555557</v>
      </c>
      <c r="X58" s="182"/>
      <c r="Y58" s="182"/>
      <c r="Z58" s="182"/>
    </row>
    <row r="59" spans="1:42" s="77" customFormat="1" ht="33.75" x14ac:dyDescent="0.2">
      <c r="B59" s="181" t="s">
        <v>175</v>
      </c>
      <c r="C59" s="181" t="s">
        <v>175</v>
      </c>
      <c r="D59" s="181" t="s">
        <v>175</v>
      </c>
      <c r="E59" s="181" t="s">
        <v>175</v>
      </c>
      <c r="F59" s="181" t="s">
        <v>175</v>
      </c>
      <c r="G59" s="181" t="s">
        <v>175</v>
      </c>
      <c r="H59" s="181" t="s">
        <v>175</v>
      </c>
      <c r="I59" s="181" t="s">
        <v>292</v>
      </c>
      <c r="J59" s="181" t="s">
        <v>184</v>
      </c>
      <c r="K59" s="181"/>
      <c r="L59" s="181">
        <v>99880</v>
      </c>
      <c r="M59" s="647" t="s">
        <v>287</v>
      </c>
      <c r="N59" s="87" t="s">
        <v>190</v>
      </c>
      <c r="O59" s="789">
        <v>0.4145833333333333</v>
      </c>
      <c r="P59" s="83"/>
      <c r="Q59" s="182"/>
      <c r="R59" s="84">
        <v>0.41666666666666669</v>
      </c>
      <c r="S59" s="182"/>
      <c r="T59" s="182"/>
      <c r="U59" s="182"/>
      <c r="V59" s="182"/>
      <c r="W59" s="84">
        <v>0.50694444444444442</v>
      </c>
      <c r="X59" s="182"/>
      <c r="Y59" s="182"/>
      <c r="Z59" s="182"/>
    </row>
    <row r="60" spans="1:42" s="77" customFormat="1" ht="33.75" x14ac:dyDescent="0.2">
      <c r="B60" s="181" t="s">
        <v>175</v>
      </c>
      <c r="C60" s="181" t="s">
        <v>175</v>
      </c>
      <c r="D60" s="181" t="s">
        <v>175</v>
      </c>
      <c r="E60" s="181" t="s">
        <v>175</v>
      </c>
      <c r="F60" s="181" t="s">
        <v>175</v>
      </c>
      <c r="G60" s="181" t="s">
        <v>175</v>
      </c>
      <c r="H60" s="181" t="s">
        <v>175</v>
      </c>
      <c r="I60" s="181" t="s">
        <v>293</v>
      </c>
      <c r="J60" s="181" t="s">
        <v>184</v>
      </c>
      <c r="K60" s="181"/>
      <c r="L60" s="181">
        <v>99882</v>
      </c>
      <c r="M60" s="647" t="s">
        <v>287</v>
      </c>
      <c r="N60" s="84" t="s">
        <v>190</v>
      </c>
      <c r="O60" s="789">
        <v>0.58124999999999993</v>
      </c>
      <c r="P60" s="83"/>
      <c r="Q60" s="182"/>
      <c r="R60" s="84">
        <v>0.58333333333333337</v>
      </c>
      <c r="S60" s="182"/>
      <c r="T60" s="182"/>
      <c r="U60" s="182"/>
      <c r="V60" s="182"/>
      <c r="W60" s="84">
        <v>0.68611111111111101</v>
      </c>
      <c r="X60" s="182"/>
      <c r="Y60" s="182"/>
      <c r="Z60" s="182"/>
    </row>
    <row r="61" spans="1:42" s="77" customFormat="1" ht="33.75" x14ac:dyDescent="0.2">
      <c r="B61" s="181" t="s">
        <v>175</v>
      </c>
      <c r="C61" s="181" t="s">
        <v>175</v>
      </c>
      <c r="D61" s="181" t="s">
        <v>175</v>
      </c>
      <c r="E61" s="181" t="s">
        <v>175</v>
      </c>
      <c r="F61" s="181" t="s">
        <v>175</v>
      </c>
      <c r="G61" s="181" t="s">
        <v>175</v>
      </c>
      <c r="H61" s="181" t="s">
        <v>175</v>
      </c>
      <c r="I61" s="181" t="s">
        <v>294</v>
      </c>
      <c r="J61" s="181" t="s">
        <v>184</v>
      </c>
      <c r="K61" s="181"/>
      <c r="L61" s="181">
        <v>99884</v>
      </c>
      <c r="M61" s="647" t="s">
        <v>287</v>
      </c>
      <c r="N61" s="87" t="s">
        <v>190</v>
      </c>
      <c r="O61" s="789">
        <v>0.74375000000000002</v>
      </c>
      <c r="P61" s="83"/>
      <c r="Q61" s="182"/>
      <c r="R61" s="84">
        <v>0.74583333333333324</v>
      </c>
      <c r="S61" s="182"/>
      <c r="T61" s="182"/>
      <c r="U61" s="182"/>
      <c r="V61" s="182"/>
      <c r="W61" s="84">
        <v>0.83888888888888891</v>
      </c>
      <c r="X61" s="182"/>
      <c r="Y61" s="182"/>
      <c r="Z61" s="182"/>
    </row>
    <row r="62" spans="1:42" s="77" customFormat="1" ht="33.75" x14ac:dyDescent="0.2">
      <c r="B62" s="181" t="s">
        <v>175</v>
      </c>
      <c r="C62" s="181" t="s">
        <v>175</v>
      </c>
      <c r="D62" s="181" t="s">
        <v>175</v>
      </c>
      <c r="E62" s="181" t="s">
        <v>175</v>
      </c>
      <c r="F62" s="181" t="s">
        <v>175</v>
      </c>
      <c r="G62" s="181" t="s">
        <v>175</v>
      </c>
      <c r="H62" s="181" t="s">
        <v>175</v>
      </c>
      <c r="I62" s="181" t="s">
        <v>295</v>
      </c>
      <c r="J62" s="181" t="s">
        <v>184</v>
      </c>
      <c r="K62" s="181"/>
      <c r="L62" s="181">
        <v>99886</v>
      </c>
      <c r="M62" s="647" t="s">
        <v>287</v>
      </c>
      <c r="N62" s="84" t="s">
        <v>190</v>
      </c>
      <c r="O62" s="789">
        <v>0.88680555555555562</v>
      </c>
      <c r="P62" s="83"/>
      <c r="Q62" s="182"/>
      <c r="R62" s="84">
        <v>0.88888888888888884</v>
      </c>
      <c r="S62" s="182"/>
      <c r="T62" s="182"/>
      <c r="U62" s="182"/>
      <c r="V62" s="182"/>
      <c r="W62" s="84">
        <v>0.97222222222222221</v>
      </c>
      <c r="X62" s="182"/>
      <c r="Y62" s="182"/>
      <c r="Z62" s="182"/>
    </row>
  </sheetData>
  <mergeCells count="49">
    <mergeCell ref="AE46:AH46"/>
    <mergeCell ref="AI46:AL46"/>
    <mergeCell ref="AM46:AP46"/>
    <mergeCell ref="J55:J56"/>
    <mergeCell ref="K55:K56"/>
    <mergeCell ref="L55:N55"/>
    <mergeCell ref="O55:R55"/>
    <mergeCell ref="W55:Z55"/>
    <mergeCell ref="S55:V55"/>
    <mergeCell ref="O46:R46"/>
    <mergeCell ref="S46:V46"/>
    <mergeCell ref="W46:Z46"/>
    <mergeCell ref="S37:V37"/>
    <mergeCell ref="I55:I56"/>
    <mergeCell ref="AA14:AD14"/>
    <mergeCell ref="AE14:AH14"/>
    <mergeCell ref="AI14:AL14"/>
    <mergeCell ref="W37:Z37"/>
    <mergeCell ref="I46:I47"/>
    <mergeCell ref="J46:J47"/>
    <mergeCell ref="K46:K47"/>
    <mergeCell ref="L46:N46"/>
    <mergeCell ref="I37:I38"/>
    <mergeCell ref="J37:J38"/>
    <mergeCell ref="K37:K38"/>
    <mergeCell ref="L37:N37"/>
    <mergeCell ref="O37:R37"/>
    <mergeCell ref="AA46:AD46"/>
    <mergeCell ref="AM14:AP14"/>
    <mergeCell ref="I23:I24"/>
    <mergeCell ref="J23:J24"/>
    <mergeCell ref="K23:K24"/>
    <mergeCell ref="L23:N23"/>
    <mergeCell ref="O23:R23"/>
    <mergeCell ref="S23:V23"/>
    <mergeCell ref="S5:V5"/>
    <mergeCell ref="W23:Z23"/>
    <mergeCell ref="W14:Z14"/>
    <mergeCell ref="I14:I15"/>
    <mergeCell ref="J14:J15"/>
    <mergeCell ref="K14:K15"/>
    <mergeCell ref="L14:N14"/>
    <mergeCell ref="O14:R14"/>
    <mergeCell ref="S14:V14"/>
    <mergeCell ref="I5:I6"/>
    <mergeCell ref="J5:J6"/>
    <mergeCell ref="K5:K6"/>
    <mergeCell ref="L5:N5"/>
    <mergeCell ref="O5:R5"/>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29"/>
  <sheetViews>
    <sheetView showGridLines="0" zoomScale="110" zoomScaleNormal="110" workbookViewId="0">
      <selection activeCell="M28" sqref="M28"/>
    </sheetView>
  </sheetViews>
  <sheetFormatPr defaultColWidth="11.25" defaultRowHeight="12.75" x14ac:dyDescent="0.2"/>
  <cols>
    <col min="1" max="1" width="9.375" style="1" customWidth="1"/>
    <col min="2" max="8" width="2.625" style="1" bestFit="1" customWidth="1"/>
    <col min="9" max="9" width="21.25" style="1" customWidth="1"/>
    <col min="10" max="10" width="11" style="2" customWidth="1"/>
    <col min="11" max="11" width="9.75" style="1" customWidth="1"/>
    <col min="12" max="12" width="5.375" style="1" bestFit="1" customWidth="1"/>
    <col min="13" max="13" width="13.5" style="1" customWidth="1"/>
    <col min="14" max="14" width="6.25" style="2" bestFit="1" customWidth="1"/>
    <col min="15" max="15" width="4.875" style="1" customWidth="1"/>
    <col min="16" max="17" width="2.625" style="1" bestFit="1" customWidth="1"/>
    <col min="18" max="19" width="4.625" style="1" customWidth="1"/>
    <col min="20" max="21" width="2.625" style="1" bestFit="1" customWidth="1"/>
    <col min="22" max="23" width="4.625" style="1" customWidth="1"/>
    <col min="24" max="25" width="2.625" style="1" bestFit="1" customWidth="1"/>
    <col min="26" max="27" width="4.625" style="1" customWidth="1"/>
    <col min="28" max="28" width="2.625" style="1" customWidth="1"/>
    <col min="29" max="29" width="2.375" style="1" customWidth="1"/>
    <col min="30" max="30" width="6.625" style="1" customWidth="1"/>
    <col min="31" max="31" width="4.625" style="1" customWidth="1"/>
    <col min="32" max="32" width="1.875" style="1" bestFit="1" customWidth="1"/>
    <col min="33" max="33" width="2" style="1" bestFit="1" customWidth="1"/>
    <col min="34" max="35" width="4.625" style="1" customWidth="1"/>
    <col min="36" max="36" width="1.5" style="1" bestFit="1" customWidth="1"/>
    <col min="37" max="37" width="1.625" style="1" bestFit="1" customWidth="1"/>
    <col min="38" max="39" width="4.625" style="1" customWidth="1"/>
    <col min="40" max="40" width="1.5" style="1" bestFit="1" customWidth="1"/>
    <col min="41" max="41" width="1.625" style="1" bestFit="1" customWidth="1"/>
    <col min="42" max="43" width="4.625" style="1" customWidth="1"/>
    <col min="44" max="44" width="1.875" style="1" bestFit="1" customWidth="1"/>
    <col min="45" max="45" width="2" style="1" bestFit="1" customWidth="1"/>
    <col min="46" max="47" width="4.625" style="1" customWidth="1"/>
    <col min="48" max="48" width="1.875" style="1" bestFit="1" customWidth="1"/>
    <col min="49" max="49" width="2" style="1" bestFit="1" customWidth="1"/>
    <col min="50" max="50" width="3" style="1" bestFit="1" customWidth="1"/>
    <col min="51" max="16384" width="11.25" style="1"/>
  </cols>
  <sheetData>
    <row r="1" spans="1:50" ht="15.75" x14ac:dyDescent="0.25">
      <c r="A1" s="578" t="s">
        <v>157</v>
      </c>
      <c r="B1" s="60"/>
      <c r="C1" s="61"/>
      <c r="L1" s="63"/>
      <c r="M1" s="63"/>
      <c r="N1" s="192"/>
    </row>
    <row r="2" spans="1:50" ht="15.75" x14ac:dyDescent="0.25">
      <c r="A2" s="4"/>
      <c r="B2" s="60"/>
      <c r="C2" s="61"/>
      <c r="I2" s="70" t="s">
        <v>331</v>
      </c>
      <c r="J2" s="194"/>
      <c r="K2" s="63" t="s">
        <v>328</v>
      </c>
      <c r="L2" s="62"/>
      <c r="M2" s="62"/>
      <c r="N2" s="192"/>
    </row>
    <row r="3" spans="1:50" ht="15.75" x14ac:dyDescent="0.25">
      <c r="A3" s="4"/>
      <c r="B3" s="60"/>
      <c r="C3" s="61"/>
      <c r="J3" s="194"/>
      <c r="K3" s="63"/>
      <c r="L3" s="62"/>
      <c r="M3" s="62"/>
      <c r="N3" s="192"/>
    </row>
    <row r="4" spans="1:50" s="89" customFormat="1" x14ac:dyDescent="0.2">
      <c r="B4" s="93"/>
      <c r="C4" s="93"/>
      <c r="D4" s="93"/>
      <c r="E4" s="93"/>
      <c r="F4" s="93"/>
      <c r="G4" s="93"/>
      <c r="H4" s="93"/>
      <c r="I4" s="23" t="s">
        <v>11</v>
      </c>
      <c r="J4" s="23" t="s">
        <v>12</v>
      </c>
      <c r="K4" s="72"/>
      <c r="L4" s="93"/>
      <c r="M4" s="93"/>
      <c r="N4" s="93"/>
      <c r="O4" s="93"/>
      <c r="P4" s="93"/>
      <c r="Q4" s="93"/>
      <c r="R4" s="93"/>
      <c r="S4" s="93"/>
      <c r="T4" s="93"/>
      <c r="U4" s="93"/>
      <c r="V4" s="93"/>
      <c r="W4" s="93"/>
      <c r="X4" s="93"/>
      <c r="Y4" s="93"/>
      <c r="Z4" s="93"/>
      <c r="AA4" s="93"/>
      <c r="AB4" s="93"/>
      <c r="AC4" s="93"/>
      <c r="AD4" s="93"/>
    </row>
    <row r="5" spans="1:50" s="91" customFormat="1" x14ac:dyDescent="0.2">
      <c r="B5" s="860">
        <v>1</v>
      </c>
      <c r="C5" s="860">
        <v>2</v>
      </c>
      <c r="D5" s="860">
        <v>3</v>
      </c>
      <c r="E5" s="860">
        <v>4</v>
      </c>
      <c r="F5" s="860">
        <v>5</v>
      </c>
      <c r="G5" s="860">
        <v>6</v>
      </c>
      <c r="H5" s="860">
        <v>7</v>
      </c>
      <c r="I5" s="1003" t="s">
        <v>158</v>
      </c>
      <c r="J5" s="1003" t="s">
        <v>159</v>
      </c>
      <c r="K5" s="1003" t="s">
        <v>160</v>
      </c>
      <c r="L5" s="1010" t="s">
        <v>161</v>
      </c>
      <c r="M5" s="1010"/>
      <c r="N5" s="1010"/>
      <c r="O5" s="1003" t="s">
        <v>11</v>
      </c>
      <c r="P5" s="1003"/>
      <c r="Q5" s="1003"/>
      <c r="R5" s="1003"/>
      <c r="S5" s="1003" t="s">
        <v>262</v>
      </c>
      <c r="T5" s="1003"/>
      <c r="U5" s="1003"/>
      <c r="V5" s="1003"/>
      <c r="W5" s="1003" t="s">
        <v>119</v>
      </c>
      <c r="X5" s="1003"/>
      <c r="Y5" s="1003"/>
      <c r="Z5" s="1003"/>
      <c r="AA5" s="1028" t="s">
        <v>12</v>
      </c>
      <c r="AB5" s="1028"/>
      <c r="AC5" s="1028"/>
      <c r="AD5" s="1028"/>
    </row>
    <row r="6" spans="1:50" s="91"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50" s="77" customFormat="1" ht="78.75" x14ac:dyDescent="0.2">
      <c r="B7" s="181" t="s">
        <v>175</v>
      </c>
      <c r="C7" s="181" t="s">
        <v>175</v>
      </c>
      <c r="D7" s="181" t="s">
        <v>175</v>
      </c>
      <c r="E7" s="181" t="s">
        <v>175</v>
      </c>
      <c r="F7" s="181" t="s">
        <v>175</v>
      </c>
      <c r="G7" s="181" t="s">
        <v>175</v>
      </c>
      <c r="H7" s="181" t="s">
        <v>175</v>
      </c>
      <c r="I7" s="181" t="s">
        <v>305</v>
      </c>
      <c r="J7" s="181" t="s">
        <v>184</v>
      </c>
      <c r="K7" s="181"/>
      <c r="L7" s="358">
        <v>99855</v>
      </c>
      <c r="M7" s="81" t="s">
        <v>329</v>
      </c>
      <c r="N7" s="182" t="s">
        <v>267</v>
      </c>
      <c r="O7" s="182"/>
      <c r="P7" s="182"/>
      <c r="Q7" s="182"/>
      <c r="R7" s="85">
        <v>0.28888888888888892</v>
      </c>
      <c r="S7" s="85">
        <v>0.37777777777777777</v>
      </c>
      <c r="T7" s="182"/>
      <c r="U7" s="182"/>
      <c r="V7" s="85">
        <v>0.37986111111111115</v>
      </c>
      <c r="W7" s="85">
        <v>0.45208333333333334</v>
      </c>
      <c r="X7" s="182"/>
      <c r="Y7" s="182"/>
      <c r="Z7" s="85">
        <v>0.45416666666666666</v>
      </c>
      <c r="AA7" s="85">
        <v>0.45763888888888887</v>
      </c>
      <c r="AB7" s="182"/>
      <c r="AC7" s="182"/>
      <c r="AD7" s="790">
        <v>0.46458333333333335</v>
      </c>
    </row>
    <row r="8" spans="1:50" s="77" customFormat="1" ht="78.75" x14ac:dyDescent="0.2">
      <c r="B8" s="181" t="s">
        <v>175</v>
      </c>
      <c r="C8" s="181" t="s">
        <v>175</v>
      </c>
      <c r="D8" s="181" t="s">
        <v>175</v>
      </c>
      <c r="E8" s="181" t="s">
        <v>175</v>
      </c>
      <c r="F8" s="181" t="s">
        <v>175</v>
      </c>
      <c r="G8" s="181" t="s">
        <v>175</v>
      </c>
      <c r="H8" s="181" t="s">
        <v>175</v>
      </c>
      <c r="I8" s="181" t="s">
        <v>306</v>
      </c>
      <c r="J8" s="181" t="s">
        <v>184</v>
      </c>
      <c r="K8" s="181"/>
      <c r="L8" s="358">
        <v>99859</v>
      </c>
      <c r="M8" s="81" t="s">
        <v>329</v>
      </c>
      <c r="N8" s="182" t="s">
        <v>267</v>
      </c>
      <c r="O8" s="182"/>
      <c r="P8" s="182"/>
      <c r="Q8" s="182"/>
      <c r="R8" s="85">
        <v>0.74722222222222223</v>
      </c>
      <c r="S8" s="85">
        <v>0.83680555555555547</v>
      </c>
      <c r="T8" s="182"/>
      <c r="U8" s="182"/>
      <c r="V8" s="85">
        <v>0.83888888888888891</v>
      </c>
      <c r="W8" s="85">
        <v>0.90347222222222223</v>
      </c>
      <c r="X8" s="182"/>
      <c r="Y8" s="182"/>
      <c r="Z8" s="85">
        <v>0.90555555555555556</v>
      </c>
      <c r="AA8" s="85">
        <v>0.90902777777777777</v>
      </c>
      <c r="AB8" s="182"/>
      <c r="AC8" s="182"/>
      <c r="AD8" s="790">
        <v>0.9159722222222223</v>
      </c>
    </row>
    <row r="9" spans="1:50" s="22" customFormat="1" ht="15.75" x14ac:dyDescent="0.25">
      <c r="I9" s="216" t="s">
        <v>255</v>
      </c>
      <c r="J9" s="216" t="s">
        <v>36</v>
      </c>
      <c r="K9" s="24"/>
    </row>
    <row r="10" spans="1:50" customFormat="1" ht="26.45" customHeight="1" x14ac:dyDescent="0.25">
      <c r="B10" s="860">
        <v>1</v>
      </c>
      <c r="C10" s="860">
        <v>2</v>
      </c>
      <c r="D10" s="860">
        <v>3</v>
      </c>
      <c r="E10" s="860">
        <v>4</v>
      </c>
      <c r="F10" s="860">
        <v>5</v>
      </c>
      <c r="G10" s="860">
        <v>6</v>
      </c>
      <c r="H10" s="860">
        <v>7</v>
      </c>
      <c r="I10" s="1003" t="s">
        <v>158</v>
      </c>
      <c r="J10" s="1003" t="s">
        <v>159</v>
      </c>
      <c r="K10" s="1003" t="s">
        <v>160</v>
      </c>
      <c r="L10" s="1010" t="s">
        <v>161</v>
      </c>
      <c r="M10" s="1013"/>
      <c r="N10" s="1013"/>
      <c r="O10" s="1063" t="s">
        <v>330</v>
      </c>
      <c r="P10" s="1063"/>
      <c r="Q10" s="1063"/>
      <c r="R10" s="1063"/>
      <c r="S10" s="1003" t="s">
        <v>123</v>
      </c>
      <c r="T10" s="1003"/>
      <c r="U10" s="1003"/>
      <c r="V10" s="1003"/>
      <c r="W10" s="1003" t="s">
        <v>31</v>
      </c>
      <c r="X10" s="1003"/>
      <c r="Y10" s="1003"/>
      <c r="Z10" s="1003"/>
      <c r="AA10" s="1003" t="s">
        <v>125</v>
      </c>
      <c r="AB10" s="1003"/>
      <c r="AC10" s="1003"/>
      <c r="AD10" s="1003"/>
      <c r="AE10" s="1003" t="s">
        <v>126</v>
      </c>
      <c r="AF10" s="1003"/>
      <c r="AG10" s="1003"/>
      <c r="AH10" s="1003"/>
      <c r="AI10" s="1003" t="s">
        <v>127</v>
      </c>
      <c r="AJ10" s="1003"/>
      <c r="AK10" s="1003"/>
      <c r="AL10" s="1003"/>
      <c r="AM10" s="1003" t="s">
        <v>132</v>
      </c>
      <c r="AN10" s="1003"/>
      <c r="AO10" s="1003"/>
      <c r="AP10" s="1003"/>
      <c r="AQ10" s="1003" t="s">
        <v>133</v>
      </c>
      <c r="AR10" s="1003"/>
      <c r="AS10" s="1003"/>
      <c r="AT10" s="1003"/>
      <c r="AU10" s="1003" t="s">
        <v>36</v>
      </c>
      <c r="AV10" s="1003"/>
      <c r="AW10" s="1003"/>
      <c r="AX10" s="1003"/>
    </row>
    <row r="11" spans="1:50" customFormat="1" ht="15.75" x14ac:dyDescent="0.25">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c r="W11" s="860" t="s">
        <v>171</v>
      </c>
      <c r="X11" s="860" t="s">
        <v>172</v>
      </c>
      <c r="Y11" s="860" t="s">
        <v>173</v>
      </c>
      <c r="Z11" s="860" t="s">
        <v>174</v>
      </c>
      <c r="AA11" s="879" t="s">
        <v>171</v>
      </c>
      <c r="AB11" s="879" t="s">
        <v>172</v>
      </c>
      <c r="AC11" s="879" t="s">
        <v>173</v>
      </c>
      <c r="AD11" s="879" t="s">
        <v>174</v>
      </c>
      <c r="AE11" s="879" t="s">
        <v>171</v>
      </c>
      <c r="AF11" s="879" t="s">
        <v>172</v>
      </c>
      <c r="AG11" s="879" t="s">
        <v>173</v>
      </c>
      <c r="AH11" s="879" t="s">
        <v>174</v>
      </c>
      <c r="AI11" s="879" t="s">
        <v>171</v>
      </c>
      <c r="AJ11" s="879" t="s">
        <v>172</v>
      </c>
      <c r="AK11" s="879" t="s">
        <v>173</v>
      </c>
      <c r="AL11" s="879" t="s">
        <v>174</v>
      </c>
      <c r="AM11" s="879" t="s">
        <v>171</v>
      </c>
      <c r="AN11" s="879" t="s">
        <v>172</v>
      </c>
      <c r="AO11" s="879" t="s">
        <v>173</v>
      </c>
      <c r="AP11" s="879" t="s">
        <v>174</v>
      </c>
      <c r="AQ11" s="879" t="s">
        <v>171</v>
      </c>
      <c r="AR11" s="879" t="s">
        <v>172</v>
      </c>
      <c r="AS11" s="879" t="s">
        <v>173</v>
      </c>
      <c r="AT11" s="879" t="s">
        <v>174</v>
      </c>
      <c r="AU11" s="879" t="s">
        <v>171</v>
      </c>
      <c r="AV11" s="879" t="s">
        <v>172</v>
      </c>
      <c r="AW11" s="879" t="s">
        <v>173</v>
      </c>
      <c r="AX11" s="879" t="s">
        <v>174</v>
      </c>
    </row>
    <row r="12" spans="1:50" s="27" customFormat="1" ht="22.5" x14ac:dyDescent="0.25">
      <c r="B12" s="181" t="s">
        <v>175</v>
      </c>
      <c r="C12" s="181" t="s">
        <v>175</v>
      </c>
      <c r="D12" s="181" t="s">
        <v>175</v>
      </c>
      <c r="E12" s="181" t="s">
        <v>175</v>
      </c>
      <c r="F12" s="181" t="s">
        <v>175</v>
      </c>
      <c r="G12" s="181" t="s">
        <v>175</v>
      </c>
      <c r="H12" s="181" t="s">
        <v>175</v>
      </c>
      <c r="I12" s="181" t="s">
        <v>305</v>
      </c>
      <c r="J12" s="181" t="s">
        <v>184</v>
      </c>
      <c r="K12" s="181"/>
      <c r="L12" s="181">
        <v>99855</v>
      </c>
      <c r="M12" s="147" t="s">
        <v>328</v>
      </c>
      <c r="N12" s="181" t="s">
        <v>99</v>
      </c>
      <c r="O12" s="83"/>
      <c r="P12" s="84"/>
      <c r="Q12" s="84"/>
      <c r="R12" s="83">
        <v>0.46736111111111112</v>
      </c>
      <c r="S12" s="83">
        <v>0.48055555555555557</v>
      </c>
      <c r="T12" s="84"/>
      <c r="U12" s="84"/>
      <c r="V12" s="83">
        <v>0.49444444444444446</v>
      </c>
      <c r="W12" s="85">
        <v>0.59722222222222221</v>
      </c>
      <c r="X12" s="182"/>
      <c r="Y12" s="182"/>
      <c r="Z12" s="85">
        <v>0.63888888888888895</v>
      </c>
      <c r="AA12" s="83">
        <v>0.64444444444444449</v>
      </c>
      <c r="AB12" s="84"/>
      <c r="AC12" s="84"/>
      <c r="AD12" s="83">
        <v>0.6479166666666667</v>
      </c>
      <c r="AE12" s="84">
        <v>0.7402777777777777</v>
      </c>
      <c r="AF12" s="83"/>
      <c r="AG12" s="182"/>
      <c r="AH12" s="85">
        <v>0.74722222222222223</v>
      </c>
      <c r="AI12" s="85">
        <v>0.77500000000000002</v>
      </c>
      <c r="AJ12" s="182"/>
      <c r="AK12" s="182"/>
      <c r="AL12" s="85">
        <v>0.77500000000000002</v>
      </c>
      <c r="AM12" s="85">
        <v>0.79583333333333339</v>
      </c>
      <c r="AN12" s="182"/>
      <c r="AO12" s="182"/>
      <c r="AP12" s="85">
        <v>0.83750000000000002</v>
      </c>
      <c r="AQ12" s="85">
        <v>0.92152777777777783</v>
      </c>
      <c r="AR12" s="182"/>
      <c r="AS12" s="182"/>
      <c r="AT12" s="85">
        <v>0.92499999999999993</v>
      </c>
      <c r="AU12" s="85">
        <v>0.19305555555555554</v>
      </c>
      <c r="AV12" s="182"/>
      <c r="AW12" s="182"/>
      <c r="AX12" s="182"/>
    </row>
    <row r="13" spans="1:50" s="27" customFormat="1" ht="22.5" x14ac:dyDescent="0.25">
      <c r="B13" s="181" t="s">
        <v>175</v>
      </c>
      <c r="C13" s="181" t="s">
        <v>175</v>
      </c>
      <c r="D13" s="181" t="s">
        <v>175</v>
      </c>
      <c r="E13" s="181" t="s">
        <v>175</v>
      </c>
      <c r="F13" s="181" t="s">
        <v>175</v>
      </c>
      <c r="G13" s="181" t="s">
        <v>175</v>
      </c>
      <c r="H13" s="181" t="s">
        <v>175</v>
      </c>
      <c r="I13" s="181" t="s">
        <v>306</v>
      </c>
      <c r="J13" s="181" t="s">
        <v>184</v>
      </c>
      <c r="K13" s="181"/>
      <c r="L13" s="181">
        <v>99859</v>
      </c>
      <c r="M13" s="147" t="s">
        <v>328</v>
      </c>
      <c r="N13" s="181" t="s">
        <v>99</v>
      </c>
      <c r="O13" s="83"/>
      <c r="P13" s="84"/>
      <c r="Q13" s="84"/>
      <c r="R13" s="83">
        <v>0.91875000000000007</v>
      </c>
      <c r="S13" s="83">
        <v>0.93194444444444446</v>
      </c>
      <c r="T13" s="84"/>
      <c r="U13" s="84"/>
      <c r="V13" s="83">
        <v>0.9458333333333333</v>
      </c>
      <c r="W13" s="85">
        <v>4.8611111111111112E-2</v>
      </c>
      <c r="X13" s="182"/>
      <c r="Y13" s="182"/>
      <c r="Z13" s="103">
        <v>9.0277777777777776E-2</v>
      </c>
      <c r="AA13" s="83">
        <v>9.5833333333333326E-2</v>
      </c>
      <c r="AB13" s="84"/>
      <c r="AC13" s="84"/>
      <c r="AD13" s="83">
        <v>9.930555555555555E-2</v>
      </c>
      <c r="AE13" s="84">
        <v>0.19166666666666665</v>
      </c>
      <c r="AF13" s="83"/>
      <c r="AG13" s="182"/>
      <c r="AH13" s="85">
        <v>0.1986111111111111</v>
      </c>
      <c r="AI13" s="85">
        <v>0.22638888888888889</v>
      </c>
      <c r="AJ13" s="182"/>
      <c r="AK13" s="182"/>
      <c r="AL13" s="85">
        <v>0.22638888888888889</v>
      </c>
      <c r="AM13" s="85">
        <v>0.24722222222222223</v>
      </c>
      <c r="AN13" s="182"/>
      <c r="AO13" s="182"/>
      <c r="AP13" s="85">
        <v>0.27986111111111112</v>
      </c>
      <c r="AQ13" s="85">
        <v>0.36388888888888887</v>
      </c>
      <c r="AR13" s="182"/>
      <c r="AS13" s="182"/>
      <c r="AT13" s="85">
        <v>0.36736111111111108</v>
      </c>
      <c r="AU13" s="85">
        <v>0.47500000000000003</v>
      </c>
      <c r="AV13" s="182"/>
      <c r="AW13" s="182"/>
      <c r="AX13" s="182"/>
    </row>
    <row r="14" spans="1:50" s="27" customFormat="1" ht="15.75" x14ac:dyDescent="0.25">
      <c r="B14" s="326"/>
      <c r="C14" s="326"/>
      <c r="D14" s="326"/>
      <c r="E14" s="326"/>
      <c r="F14" s="326"/>
      <c r="G14" s="326"/>
      <c r="H14" s="326"/>
      <c r="I14" s="326"/>
      <c r="J14" s="326"/>
      <c r="K14" s="326"/>
      <c r="L14" s="326"/>
      <c r="M14" s="258"/>
      <c r="N14" s="326"/>
      <c r="O14" s="328"/>
      <c r="P14" s="329"/>
      <c r="Q14" s="329"/>
      <c r="R14" s="328"/>
      <c r="S14" s="328"/>
      <c r="T14" s="329"/>
      <c r="U14" s="329"/>
      <c r="V14" s="328"/>
      <c r="W14" s="254"/>
      <c r="X14" s="253"/>
      <c r="Y14" s="253"/>
      <c r="Z14" s="256"/>
      <c r="AA14" s="328"/>
      <c r="AB14" s="329"/>
      <c r="AC14" s="329"/>
      <c r="AD14" s="328"/>
      <c r="AE14" s="329"/>
      <c r="AF14" s="328"/>
      <c r="AG14" s="253"/>
      <c r="AH14" s="254"/>
      <c r="AI14" s="254"/>
      <c r="AJ14" s="253"/>
      <c r="AK14" s="253"/>
      <c r="AL14" s="254"/>
      <c r="AM14" s="254"/>
      <c r="AN14" s="253"/>
      <c r="AO14" s="253"/>
      <c r="AP14" s="254"/>
      <c r="AQ14" s="254"/>
      <c r="AR14" s="253"/>
      <c r="AS14" s="253"/>
      <c r="AT14" s="254"/>
      <c r="AU14" s="254"/>
      <c r="AV14" s="253"/>
      <c r="AW14" s="253"/>
      <c r="AX14" s="253"/>
    </row>
    <row r="16" spans="1:50" ht="15.75" x14ac:dyDescent="0.25">
      <c r="A16" s="578" t="s">
        <v>178</v>
      </c>
      <c r="B16" s="60"/>
      <c r="C16" s="61"/>
    </row>
    <row r="17" spans="1:50" ht="15.75" x14ac:dyDescent="0.25">
      <c r="I17" s="70" t="s">
        <v>410</v>
      </c>
      <c r="J17" s="194"/>
      <c r="K17" s="63" t="s">
        <v>409</v>
      </c>
    </row>
    <row r="18" spans="1:50" ht="15.75" x14ac:dyDescent="0.25">
      <c r="I18" s="70"/>
      <c r="J18" s="194"/>
      <c r="K18" s="63"/>
    </row>
    <row r="19" spans="1:50" s="22" customFormat="1" ht="15.75" x14ac:dyDescent="0.25">
      <c r="I19" s="23" t="s">
        <v>36</v>
      </c>
      <c r="J19" s="23" t="s">
        <v>255</v>
      </c>
      <c r="K19" s="24"/>
    </row>
    <row r="20" spans="1:50" customFormat="1" ht="15.75" x14ac:dyDescent="0.25">
      <c r="B20" s="860">
        <v>1</v>
      </c>
      <c r="C20" s="860">
        <v>2</v>
      </c>
      <c r="D20" s="860">
        <v>3</v>
      </c>
      <c r="E20" s="860">
        <v>4</v>
      </c>
      <c r="F20" s="860">
        <v>5</v>
      </c>
      <c r="G20" s="860">
        <v>6</v>
      </c>
      <c r="H20" s="860">
        <v>7</v>
      </c>
      <c r="I20" s="1003" t="s">
        <v>158</v>
      </c>
      <c r="J20" s="1003" t="s">
        <v>159</v>
      </c>
      <c r="K20" s="1003" t="s">
        <v>160</v>
      </c>
      <c r="L20" s="1010" t="s">
        <v>161</v>
      </c>
      <c r="M20" s="1062"/>
      <c r="N20" s="1062"/>
      <c r="O20" s="1003" t="s">
        <v>36</v>
      </c>
      <c r="P20" s="1030"/>
      <c r="Q20" s="1030"/>
      <c r="R20" s="1030"/>
      <c r="S20" s="1003" t="s">
        <v>133</v>
      </c>
      <c r="T20" s="1030"/>
      <c r="U20" s="1030"/>
      <c r="V20" s="1030"/>
      <c r="W20" s="1003" t="s">
        <v>132</v>
      </c>
      <c r="X20" s="1030"/>
      <c r="Y20" s="1030"/>
      <c r="Z20" s="1030"/>
      <c r="AA20" s="1003" t="s">
        <v>127</v>
      </c>
      <c r="AB20" s="1030"/>
      <c r="AC20" s="1030"/>
      <c r="AD20" s="1030"/>
      <c r="AE20" s="1003" t="s">
        <v>126</v>
      </c>
      <c r="AF20" s="1030"/>
      <c r="AG20" s="1030"/>
      <c r="AH20" s="1030"/>
      <c r="AI20" s="1003" t="s">
        <v>125</v>
      </c>
      <c r="AJ20" s="1030"/>
      <c r="AK20" s="1030"/>
      <c r="AL20" s="1030"/>
      <c r="AM20" s="1003" t="s">
        <v>31</v>
      </c>
      <c r="AN20" s="1030"/>
      <c r="AO20" s="1030"/>
      <c r="AP20" s="1030"/>
      <c r="AQ20" s="1003" t="s">
        <v>123</v>
      </c>
      <c r="AR20" s="1030"/>
      <c r="AS20" s="1030"/>
      <c r="AT20" s="1030"/>
      <c r="AU20" s="1003" t="s">
        <v>396</v>
      </c>
      <c r="AV20" s="1030"/>
      <c r="AW20" s="1030"/>
      <c r="AX20" s="1030"/>
    </row>
    <row r="21" spans="1:50" customFormat="1" ht="15.75" x14ac:dyDescent="0.25">
      <c r="B21" s="882" t="s">
        <v>162</v>
      </c>
      <c r="C21" s="882" t="s">
        <v>163</v>
      </c>
      <c r="D21" s="882" t="s">
        <v>164</v>
      </c>
      <c r="E21" s="882" t="s">
        <v>165</v>
      </c>
      <c r="F21" s="882" t="s">
        <v>166</v>
      </c>
      <c r="G21" s="882" t="s">
        <v>167</v>
      </c>
      <c r="H21" s="882" t="s">
        <v>168</v>
      </c>
      <c r="I21" s="1003"/>
      <c r="J21" s="1003"/>
      <c r="K21" s="1003"/>
      <c r="L21" s="882" t="s">
        <v>52</v>
      </c>
      <c r="M21" s="882" t="s">
        <v>169</v>
      </c>
      <c r="N21" s="882" t="s">
        <v>170</v>
      </c>
      <c r="O21" s="882" t="s">
        <v>171</v>
      </c>
      <c r="P21" s="882" t="s">
        <v>172</v>
      </c>
      <c r="Q21" s="882" t="s">
        <v>173</v>
      </c>
      <c r="R21" s="882" t="s">
        <v>174</v>
      </c>
      <c r="S21" s="882" t="s">
        <v>171</v>
      </c>
      <c r="T21" s="882" t="s">
        <v>172</v>
      </c>
      <c r="U21" s="882" t="s">
        <v>173</v>
      </c>
      <c r="V21" s="882" t="s">
        <v>174</v>
      </c>
      <c r="W21" s="882" t="s">
        <v>171</v>
      </c>
      <c r="X21" s="882" t="s">
        <v>172</v>
      </c>
      <c r="Y21" s="882" t="s">
        <v>173</v>
      </c>
      <c r="Z21" s="882" t="s">
        <v>174</v>
      </c>
      <c r="AA21" s="882" t="s">
        <v>171</v>
      </c>
      <c r="AB21" s="882" t="s">
        <v>172</v>
      </c>
      <c r="AC21" s="882" t="s">
        <v>173</v>
      </c>
      <c r="AD21" s="882" t="s">
        <v>174</v>
      </c>
      <c r="AE21" s="882" t="s">
        <v>171</v>
      </c>
      <c r="AF21" s="882" t="s">
        <v>172</v>
      </c>
      <c r="AG21" s="882" t="s">
        <v>173</v>
      </c>
      <c r="AH21" s="882" t="s">
        <v>174</v>
      </c>
      <c r="AI21" s="882" t="s">
        <v>171</v>
      </c>
      <c r="AJ21" s="882" t="s">
        <v>172</v>
      </c>
      <c r="AK21" s="882" t="s">
        <v>173</v>
      </c>
      <c r="AL21" s="882" t="s">
        <v>174</v>
      </c>
      <c r="AM21" s="882" t="s">
        <v>171</v>
      </c>
      <c r="AN21" s="882" t="s">
        <v>172</v>
      </c>
      <c r="AO21" s="882" t="s">
        <v>173</v>
      </c>
      <c r="AP21" s="882" t="s">
        <v>174</v>
      </c>
      <c r="AQ21" s="882" t="s">
        <v>171</v>
      </c>
      <c r="AR21" s="882" t="s">
        <v>172</v>
      </c>
      <c r="AS21" s="882" t="s">
        <v>173</v>
      </c>
      <c r="AT21" s="882" t="s">
        <v>174</v>
      </c>
      <c r="AU21" s="882" t="s">
        <v>171</v>
      </c>
      <c r="AV21" s="882" t="s">
        <v>172</v>
      </c>
      <c r="AW21" s="882" t="s">
        <v>173</v>
      </c>
      <c r="AX21" s="882" t="s">
        <v>174</v>
      </c>
    </row>
    <row r="22" spans="1:50" s="27" customFormat="1" ht="22.5" x14ac:dyDescent="0.25">
      <c r="B22" s="184" t="s">
        <v>175</v>
      </c>
      <c r="C22" s="184" t="s">
        <v>175</v>
      </c>
      <c r="D22" s="184" t="s">
        <v>175</v>
      </c>
      <c r="E22" s="184" t="s">
        <v>175</v>
      </c>
      <c r="F22" s="184" t="s">
        <v>175</v>
      </c>
      <c r="G22" s="184" t="s">
        <v>175</v>
      </c>
      <c r="H22" s="184" t="s">
        <v>175</v>
      </c>
      <c r="I22" s="184" t="s">
        <v>401</v>
      </c>
      <c r="J22" s="184" t="s">
        <v>184</v>
      </c>
      <c r="K22" s="184"/>
      <c r="L22" s="212">
        <v>99868</v>
      </c>
      <c r="M22" s="322" t="s">
        <v>409</v>
      </c>
      <c r="N22" s="212" t="s">
        <v>100</v>
      </c>
      <c r="O22" s="83"/>
      <c r="P22" s="84"/>
      <c r="Q22" s="84"/>
      <c r="R22" s="83">
        <v>0.95208333333333339</v>
      </c>
      <c r="S22" s="84">
        <v>0.14930555555555555</v>
      </c>
      <c r="T22" s="83"/>
      <c r="U22" s="184"/>
      <c r="V22" s="103">
        <v>0.15277777777777776</v>
      </c>
      <c r="W22" s="103">
        <v>0.24374999999999999</v>
      </c>
      <c r="X22" s="184"/>
      <c r="Y22" s="184"/>
      <c r="Z22" s="103">
        <v>0.30624999999999997</v>
      </c>
      <c r="AA22" s="103">
        <v>0.32847222222222222</v>
      </c>
      <c r="AB22" s="184"/>
      <c r="AC22" s="184"/>
      <c r="AD22" s="103">
        <v>0.32847222222222222</v>
      </c>
      <c r="AE22" s="103">
        <v>0.35694444444444445</v>
      </c>
      <c r="AF22" s="184"/>
      <c r="AG22" s="184"/>
      <c r="AH22" s="103">
        <v>0.36388888888888887</v>
      </c>
      <c r="AI22" s="103">
        <v>0.4548611111111111</v>
      </c>
      <c r="AJ22" s="184"/>
      <c r="AK22" s="184"/>
      <c r="AL22" s="103">
        <v>0.45833333333333331</v>
      </c>
      <c r="AM22" s="103">
        <v>0.46597222222222223</v>
      </c>
      <c r="AN22" s="184"/>
      <c r="AO22" s="184"/>
      <c r="AP22" s="103">
        <v>0.50763888888888886</v>
      </c>
      <c r="AQ22" s="103">
        <v>0.60625000000000007</v>
      </c>
      <c r="AR22" s="184"/>
      <c r="AS22" s="184"/>
      <c r="AT22" s="103">
        <v>0.62013888888888891</v>
      </c>
      <c r="AU22" s="103">
        <v>0.63402777777777775</v>
      </c>
      <c r="AV22" s="340"/>
      <c r="AW22" s="340"/>
      <c r="AX22" s="340"/>
    </row>
    <row r="23" spans="1:50" s="27" customFormat="1" ht="22.5" x14ac:dyDescent="0.25">
      <c r="B23" s="184" t="s">
        <v>175</v>
      </c>
      <c r="C23" s="184" t="s">
        <v>175</v>
      </c>
      <c r="D23" s="184" t="s">
        <v>175</v>
      </c>
      <c r="E23" s="184" t="s">
        <v>175</v>
      </c>
      <c r="F23" s="184" t="s">
        <v>175</v>
      </c>
      <c r="G23" s="184" t="s">
        <v>175</v>
      </c>
      <c r="H23" s="184" t="s">
        <v>175</v>
      </c>
      <c r="I23" s="184" t="s">
        <v>402</v>
      </c>
      <c r="J23" s="184" t="s">
        <v>184</v>
      </c>
      <c r="K23" s="184"/>
      <c r="L23" s="212">
        <v>99870</v>
      </c>
      <c r="M23" s="322" t="s">
        <v>409</v>
      </c>
      <c r="N23" s="212" t="s">
        <v>100</v>
      </c>
      <c r="O23" s="83"/>
      <c r="P23" s="84"/>
      <c r="Q23" s="84"/>
      <c r="R23" s="83">
        <v>0.19375000000000001</v>
      </c>
      <c r="S23" s="84">
        <v>0.30694444444444441</v>
      </c>
      <c r="T23" s="83"/>
      <c r="U23" s="184"/>
      <c r="V23" s="103">
        <v>0.31041666666666667</v>
      </c>
      <c r="W23" s="103">
        <v>0.40138888888888885</v>
      </c>
      <c r="X23" s="184"/>
      <c r="Y23" s="184"/>
      <c r="Z23" s="103">
        <v>0.41875000000000001</v>
      </c>
      <c r="AA23" s="103">
        <v>0.44027777777777777</v>
      </c>
      <c r="AB23" s="184"/>
      <c r="AC23" s="184"/>
      <c r="AD23" s="103">
        <v>0.44027777777777777</v>
      </c>
      <c r="AE23" s="103">
        <v>0.46875</v>
      </c>
      <c r="AF23" s="184"/>
      <c r="AG23" s="184"/>
      <c r="AH23" s="103">
        <v>0.47569444444444442</v>
      </c>
      <c r="AI23" s="103">
        <v>0.56666666666666665</v>
      </c>
      <c r="AJ23" s="184"/>
      <c r="AK23" s="184"/>
      <c r="AL23" s="103">
        <v>0.57013888888888886</v>
      </c>
      <c r="AM23" s="103">
        <v>0.57777777777777783</v>
      </c>
      <c r="AN23" s="184"/>
      <c r="AO23" s="184"/>
      <c r="AP23" s="103">
        <v>0.61944444444444446</v>
      </c>
      <c r="AQ23" s="103">
        <v>0.71805555555555556</v>
      </c>
      <c r="AR23" s="184"/>
      <c r="AS23" s="184"/>
      <c r="AT23" s="103">
        <v>0.7319444444444444</v>
      </c>
      <c r="AU23" s="103">
        <v>0.74583333333333324</v>
      </c>
      <c r="AV23" s="340"/>
      <c r="AW23" s="340"/>
      <c r="AX23" s="340"/>
    </row>
    <row r="25" spans="1:50" s="89" customFormat="1" x14ac:dyDescent="0.2">
      <c r="B25" s="93"/>
      <c r="C25" s="93"/>
      <c r="D25" s="93"/>
      <c r="E25" s="93"/>
      <c r="F25" s="93"/>
      <c r="G25" s="93"/>
      <c r="H25" s="93"/>
      <c r="I25" s="23" t="s">
        <v>12</v>
      </c>
      <c r="J25" s="23" t="s">
        <v>11</v>
      </c>
      <c r="K25" s="72"/>
      <c r="L25" s="93"/>
      <c r="M25" s="93"/>
      <c r="N25" s="93"/>
      <c r="O25" s="93"/>
      <c r="P25" s="93"/>
      <c r="Q25" s="93"/>
      <c r="R25" s="93"/>
      <c r="S25" s="93"/>
      <c r="T25" s="93"/>
      <c r="U25" s="93"/>
      <c r="V25" s="93"/>
      <c r="W25" s="93"/>
      <c r="X25" s="93"/>
      <c r="Y25" s="93"/>
      <c r="Z25" s="93"/>
      <c r="AA25" s="93"/>
      <c r="AB25" s="93"/>
      <c r="AC25" s="93"/>
      <c r="AD25" s="93"/>
    </row>
    <row r="26" spans="1:50" s="91" customFormat="1" x14ac:dyDescent="0.2">
      <c r="A26" s="144"/>
      <c r="B26" s="860">
        <v>1</v>
      </c>
      <c r="C26" s="860">
        <v>2</v>
      </c>
      <c r="D26" s="860">
        <v>3</v>
      </c>
      <c r="E26" s="860">
        <v>4</v>
      </c>
      <c r="F26" s="860">
        <v>5</v>
      </c>
      <c r="G26" s="860">
        <v>6</v>
      </c>
      <c r="H26" s="860">
        <v>7</v>
      </c>
      <c r="I26" s="1003" t="s">
        <v>158</v>
      </c>
      <c r="J26" s="1003" t="s">
        <v>159</v>
      </c>
      <c r="K26" s="1003" t="s">
        <v>160</v>
      </c>
      <c r="L26" s="1010" t="s">
        <v>161</v>
      </c>
      <c r="M26" s="1013"/>
      <c r="N26" s="1013"/>
      <c r="O26" s="1028" t="s">
        <v>12</v>
      </c>
      <c r="P26" s="1028"/>
      <c r="Q26" s="1028"/>
      <c r="R26" s="1028"/>
      <c r="S26" s="1005" t="s">
        <v>119</v>
      </c>
      <c r="T26" s="1006"/>
      <c r="U26" s="1006"/>
      <c r="V26" s="1007"/>
      <c r="W26" s="1003" t="s">
        <v>116</v>
      </c>
      <c r="X26" s="1003"/>
      <c r="Y26" s="1003"/>
      <c r="Z26" s="1003"/>
      <c r="AA26" s="1003" t="s">
        <v>11</v>
      </c>
      <c r="AB26" s="1003"/>
      <c r="AC26" s="1003"/>
      <c r="AD26" s="1003"/>
    </row>
    <row r="27" spans="1:50" s="91" customFormat="1" x14ac:dyDescent="0.2">
      <c r="A27" s="144"/>
      <c r="B27" s="860" t="s">
        <v>162</v>
      </c>
      <c r="C27" s="860" t="s">
        <v>163</v>
      </c>
      <c r="D27" s="860" t="s">
        <v>164</v>
      </c>
      <c r="E27" s="860" t="s">
        <v>165</v>
      </c>
      <c r="F27" s="860" t="s">
        <v>166</v>
      </c>
      <c r="G27" s="860" t="s">
        <v>167</v>
      </c>
      <c r="H27" s="860" t="s">
        <v>168</v>
      </c>
      <c r="I27" s="1003"/>
      <c r="J27" s="1003"/>
      <c r="K27" s="1003"/>
      <c r="L27" s="860" t="s">
        <v>52</v>
      </c>
      <c r="M27" s="860"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row>
    <row r="28" spans="1:50" s="77" customFormat="1" ht="56.25" x14ac:dyDescent="0.2">
      <c r="B28" s="184" t="s">
        <v>175</v>
      </c>
      <c r="C28" s="184" t="s">
        <v>175</v>
      </c>
      <c r="D28" s="184" t="s">
        <v>175</v>
      </c>
      <c r="E28" s="184" t="s">
        <v>175</v>
      </c>
      <c r="F28" s="184" t="s">
        <v>175</v>
      </c>
      <c r="G28" s="184" t="s">
        <v>175</v>
      </c>
      <c r="H28" s="184" t="s">
        <v>175</v>
      </c>
      <c r="I28" s="184" t="s">
        <v>401</v>
      </c>
      <c r="J28" s="184" t="s">
        <v>184</v>
      </c>
      <c r="K28" s="184"/>
      <c r="L28" s="184">
        <v>99868</v>
      </c>
      <c r="M28" s="126" t="s">
        <v>411</v>
      </c>
      <c r="N28" s="184" t="s">
        <v>244</v>
      </c>
      <c r="O28" s="792">
        <v>0.63680555555555551</v>
      </c>
      <c r="P28" s="84"/>
      <c r="Q28" s="184"/>
      <c r="R28" s="84">
        <v>0.65763888888888888</v>
      </c>
      <c r="S28" s="84"/>
      <c r="T28" s="83"/>
      <c r="U28" s="184"/>
      <c r="V28" s="184"/>
      <c r="W28" s="84">
        <v>0.7104166666666667</v>
      </c>
      <c r="X28" s="184"/>
      <c r="Y28" s="184"/>
      <c r="Z28" s="84">
        <v>0.71250000000000002</v>
      </c>
      <c r="AA28" s="84">
        <v>0.80902777777777779</v>
      </c>
      <c r="AB28" s="184"/>
      <c r="AC28" s="184"/>
      <c r="AD28" s="184"/>
    </row>
    <row r="29" spans="1:50" s="77" customFormat="1" ht="56.25" x14ac:dyDescent="0.2">
      <c r="B29" s="184" t="s">
        <v>175</v>
      </c>
      <c r="C29" s="184" t="s">
        <v>175</v>
      </c>
      <c r="D29" s="184" t="s">
        <v>175</v>
      </c>
      <c r="E29" s="184" t="s">
        <v>175</v>
      </c>
      <c r="F29" s="184" t="s">
        <v>175</v>
      </c>
      <c r="G29" s="184" t="s">
        <v>175</v>
      </c>
      <c r="H29" s="184" t="s">
        <v>175</v>
      </c>
      <c r="I29" s="184" t="s">
        <v>402</v>
      </c>
      <c r="J29" s="184" t="s">
        <v>184</v>
      </c>
      <c r="K29" s="184"/>
      <c r="L29" s="184">
        <v>99870</v>
      </c>
      <c r="M29" s="126" t="s">
        <v>411</v>
      </c>
      <c r="N29" s="184" t="s">
        <v>244</v>
      </c>
      <c r="O29" s="792">
        <v>0.74861111111111101</v>
      </c>
      <c r="P29" s="84"/>
      <c r="Q29" s="184"/>
      <c r="R29" s="84">
        <v>0.75555555555555554</v>
      </c>
      <c r="S29" s="84"/>
      <c r="T29" s="83"/>
      <c r="U29" s="184"/>
      <c r="V29" s="184"/>
      <c r="W29" s="84">
        <v>0.80694444444444446</v>
      </c>
      <c r="X29" s="184"/>
      <c r="Y29" s="184"/>
      <c r="Z29" s="84">
        <v>0.80902777777777779</v>
      </c>
      <c r="AA29" s="84">
        <v>0.92013888888888884</v>
      </c>
      <c r="AB29" s="184"/>
      <c r="AC29" s="184"/>
      <c r="AD29" s="184"/>
    </row>
  </sheetData>
  <mergeCells count="42">
    <mergeCell ref="AQ10:AT10"/>
    <mergeCell ref="AU10:AX10"/>
    <mergeCell ref="AA10:AD10"/>
    <mergeCell ref="AE10:AH10"/>
    <mergeCell ref="AI10:AL10"/>
    <mergeCell ref="AM10:AP10"/>
    <mergeCell ref="L10:N10"/>
    <mergeCell ref="O10:R10"/>
    <mergeCell ref="S10:V10"/>
    <mergeCell ref="W10:Z10"/>
    <mergeCell ref="AA5:AD5"/>
    <mergeCell ref="L5:N5"/>
    <mergeCell ref="O5:R5"/>
    <mergeCell ref="S5:V5"/>
    <mergeCell ref="W5:Z5"/>
    <mergeCell ref="I10:I11"/>
    <mergeCell ref="J10:J11"/>
    <mergeCell ref="I5:I6"/>
    <mergeCell ref="J5:J6"/>
    <mergeCell ref="K5:K6"/>
    <mergeCell ref="K10:K11"/>
    <mergeCell ref="I20:I21"/>
    <mergeCell ref="J20:J21"/>
    <mergeCell ref="K20:K21"/>
    <mergeCell ref="L20:N20"/>
    <mergeCell ref="O20:R20"/>
    <mergeCell ref="AQ20:AT20"/>
    <mergeCell ref="AU20:AX20"/>
    <mergeCell ref="AM20:AP20"/>
    <mergeCell ref="S20:V20"/>
    <mergeCell ref="W20:Z20"/>
    <mergeCell ref="AA20:AD20"/>
    <mergeCell ref="AE20:AH20"/>
    <mergeCell ref="AI20:AL20"/>
    <mergeCell ref="S26:V26"/>
    <mergeCell ref="W26:Z26"/>
    <mergeCell ref="AA26:AD26"/>
    <mergeCell ref="I26:I27"/>
    <mergeCell ref="J26:J27"/>
    <mergeCell ref="K26:K27"/>
    <mergeCell ref="L26:N26"/>
    <mergeCell ref="O26:R26"/>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24"/>
  <sheetViews>
    <sheetView showGridLines="0" tabSelected="1" zoomScale="110" zoomScaleNormal="110" workbookViewId="0"/>
  </sheetViews>
  <sheetFormatPr defaultColWidth="11.25" defaultRowHeight="12.75" x14ac:dyDescent="0.2"/>
  <cols>
    <col min="1" max="1" width="9.5" style="1" customWidth="1"/>
    <col min="2" max="8" width="2.625" style="1" bestFit="1" customWidth="1"/>
    <col min="9" max="9" width="13.75" style="1" customWidth="1"/>
    <col min="10" max="10" width="11" style="2" customWidth="1"/>
    <col min="11" max="11" width="9.75" style="1" customWidth="1"/>
    <col min="12" max="12" width="5.375" style="2" bestFit="1" customWidth="1"/>
    <col min="13" max="13" width="13.5" style="1" customWidth="1"/>
    <col min="14" max="14" width="6.25" style="2" bestFit="1" customWidth="1"/>
    <col min="15" max="15" width="4.875" style="1" customWidth="1"/>
    <col min="16" max="16" width="1.875" style="1" bestFit="1" customWidth="1"/>
    <col min="17" max="17" width="2" style="1" bestFit="1" customWidth="1"/>
    <col min="18" max="19" width="4.625" style="1" customWidth="1"/>
    <col min="20" max="21" width="2.625"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5" width="4.625" style="1" customWidth="1"/>
    <col min="36" max="36" width="2.625" style="1" customWidth="1"/>
    <col min="37" max="37" width="2.75" style="1" customWidth="1"/>
    <col min="38" max="39" width="4.625" style="1" customWidth="1"/>
    <col min="40" max="40" width="1.5" style="1" bestFit="1" customWidth="1"/>
    <col min="41" max="41" width="1.625" style="1" bestFit="1" customWidth="1"/>
    <col min="42" max="43" width="4.625" style="1" customWidth="1"/>
    <col min="44" max="44" width="1.875" style="1" bestFit="1" customWidth="1"/>
    <col min="45" max="45" width="2" style="1" bestFit="1" customWidth="1"/>
    <col min="46" max="47" width="4.625" style="1" customWidth="1"/>
    <col min="48" max="48" width="1.875" style="1" bestFit="1" customWidth="1"/>
    <col min="49" max="49" width="2" style="1" bestFit="1" customWidth="1"/>
    <col min="50" max="50" width="3" style="1" bestFit="1" customWidth="1"/>
    <col min="51" max="16384" width="11.25" style="1"/>
  </cols>
  <sheetData>
    <row r="1" spans="1:34" ht="15.75" x14ac:dyDescent="0.25">
      <c r="A1" s="578" t="s">
        <v>157</v>
      </c>
      <c r="B1" s="60"/>
      <c r="C1" s="61"/>
      <c r="L1" s="223"/>
      <c r="N1" s="192"/>
    </row>
    <row r="2" spans="1:34" ht="15.75" x14ac:dyDescent="0.25">
      <c r="A2" s="4"/>
      <c r="B2" s="60"/>
      <c r="C2" s="61"/>
      <c r="I2" s="70" t="s">
        <v>311</v>
      </c>
      <c r="J2" s="194"/>
      <c r="K2" s="63" t="s">
        <v>345</v>
      </c>
      <c r="L2" s="192"/>
      <c r="M2" s="62"/>
      <c r="N2" s="192"/>
    </row>
    <row r="3" spans="1:34" ht="15.75" x14ac:dyDescent="0.25">
      <c r="A3" s="4"/>
      <c r="B3" s="60"/>
      <c r="C3" s="61"/>
      <c r="J3" s="194"/>
      <c r="K3" s="63"/>
      <c r="L3" s="192"/>
      <c r="M3" s="62"/>
      <c r="N3" s="192"/>
    </row>
    <row r="4" spans="1:34" customFormat="1" ht="15.75" x14ac:dyDescent="0.25">
      <c r="B4" s="1026"/>
      <c r="C4" s="1026"/>
      <c r="D4" s="1026"/>
      <c r="E4" s="1026"/>
      <c r="F4" s="1026"/>
      <c r="G4" s="1026"/>
      <c r="H4" s="1026"/>
      <c r="I4" s="111" t="s">
        <v>5</v>
      </c>
      <c r="J4" s="111" t="s">
        <v>6</v>
      </c>
      <c r="K4" s="98"/>
      <c r="L4" s="73"/>
      <c r="M4" s="73"/>
      <c r="N4" s="98"/>
      <c r="O4" s="98"/>
      <c r="P4" s="98"/>
      <c r="Q4" s="98"/>
      <c r="R4" s="98"/>
      <c r="S4" s="98"/>
      <c r="T4" s="98"/>
      <c r="U4" s="98"/>
      <c r="V4" s="98"/>
      <c r="W4" s="98"/>
      <c r="X4" s="98"/>
      <c r="Y4" s="98"/>
      <c r="Z4" s="98"/>
      <c r="AA4" s="98"/>
      <c r="AB4" s="98"/>
      <c r="AC4" s="98"/>
      <c r="AD4" s="98"/>
      <c r="AE4" s="98"/>
      <c r="AF4" s="98"/>
      <c r="AG4" s="98"/>
      <c r="AH4" s="98"/>
    </row>
    <row r="5" spans="1:34" customFormat="1" ht="15.75" x14ac:dyDescent="0.25">
      <c r="B5" s="860">
        <v>1</v>
      </c>
      <c r="C5" s="860">
        <v>2</v>
      </c>
      <c r="D5" s="860">
        <v>3</v>
      </c>
      <c r="E5" s="860">
        <v>4</v>
      </c>
      <c r="F5" s="860">
        <v>5</v>
      </c>
      <c r="G5" s="860">
        <v>6</v>
      </c>
      <c r="H5" s="860">
        <v>7</v>
      </c>
      <c r="I5" s="1003" t="s">
        <v>158</v>
      </c>
      <c r="J5" s="1003" t="s">
        <v>159</v>
      </c>
      <c r="K5" s="1003" t="s">
        <v>160</v>
      </c>
      <c r="L5" s="1010" t="s">
        <v>161</v>
      </c>
      <c r="M5" s="1010"/>
      <c r="N5" s="1010"/>
      <c r="O5" s="1003" t="s">
        <v>5</v>
      </c>
      <c r="P5" s="1003"/>
      <c r="Q5" s="1003"/>
      <c r="R5" s="1003"/>
      <c r="S5" s="1003" t="s">
        <v>112</v>
      </c>
      <c r="T5" s="1003"/>
      <c r="U5" s="1003"/>
      <c r="V5" s="1003"/>
      <c r="W5" s="1003" t="s">
        <v>3</v>
      </c>
      <c r="X5" s="1003"/>
      <c r="Y5" s="1003"/>
      <c r="Z5" s="1003"/>
      <c r="AA5" s="1003" t="s">
        <v>110</v>
      </c>
      <c r="AB5" s="1003"/>
      <c r="AC5" s="1003"/>
      <c r="AD5" s="1003"/>
      <c r="AE5" s="1003" t="s">
        <v>6</v>
      </c>
      <c r="AF5" s="1003"/>
      <c r="AG5" s="1003"/>
      <c r="AH5" s="1003"/>
    </row>
    <row r="6" spans="1:34" customFormat="1" ht="15.75" x14ac:dyDescent="0.25">
      <c r="B6" s="860" t="s">
        <v>162</v>
      </c>
      <c r="C6" s="860" t="s">
        <v>163</v>
      </c>
      <c r="D6" s="860" t="s">
        <v>164</v>
      </c>
      <c r="E6" s="860" t="s">
        <v>165</v>
      </c>
      <c r="F6" s="860" t="s">
        <v>166</v>
      </c>
      <c r="G6" s="860" t="s">
        <v>167</v>
      </c>
      <c r="H6" s="860" t="s">
        <v>168</v>
      </c>
      <c r="I6" s="1003"/>
      <c r="J6" s="1003"/>
      <c r="K6" s="1003"/>
      <c r="L6" s="883" t="s">
        <v>52</v>
      </c>
      <c r="M6" s="883"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c r="AE6" s="860" t="s">
        <v>171</v>
      </c>
      <c r="AF6" s="860" t="s">
        <v>172</v>
      </c>
      <c r="AG6" s="860" t="s">
        <v>173</v>
      </c>
      <c r="AH6" s="860" t="s">
        <v>174</v>
      </c>
    </row>
    <row r="7" spans="1:34" s="26" customFormat="1" ht="22.5" x14ac:dyDescent="0.2">
      <c r="B7" s="359" t="s">
        <v>175</v>
      </c>
      <c r="C7" s="359" t="s">
        <v>175</v>
      </c>
      <c r="D7" s="359" t="s">
        <v>175</v>
      </c>
      <c r="E7" s="359" t="s">
        <v>175</v>
      </c>
      <c r="F7" s="359" t="s">
        <v>175</v>
      </c>
      <c r="G7" s="359"/>
      <c r="H7" s="359"/>
      <c r="I7" s="358" t="s">
        <v>311</v>
      </c>
      <c r="J7" s="231" t="s">
        <v>176</v>
      </c>
      <c r="K7" s="231">
        <v>2</v>
      </c>
      <c r="L7" s="358">
        <v>68300</v>
      </c>
      <c r="M7" s="147" t="s">
        <v>345</v>
      </c>
      <c r="N7" s="358" t="s">
        <v>78</v>
      </c>
      <c r="O7" s="103"/>
      <c r="P7" s="103"/>
      <c r="Q7" s="103"/>
      <c r="R7" s="103">
        <v>0.90763888888888899</v>
      </c>
      <c r="S7" s="103"/>
      <c r="T7" s="103"/>
      <c r="U7" s="103"/>
      <c r="V7" s="103">
        <v>0.93402777777777779</v>
      </c>
      <c r="W7" s="103"/>
      <c r="X7" s="103"/>
      <c r="Y7" s="103"/>
      <c r="Z7" s="103">
        <v>0.96666666666666667</v>
      </c>
      <c r="AA7" s="103"/>
      <c r="AB7" s="103"/>
      <c r="AC7" s="103"/>
      <c r="AD7" s="103">
        <v>0.96944444444444444</v>
      </c>
      <c r="AE7" s="103">
        <v>0.9819444444444444</v>
      </c>
      <c r="AF7" s="103"/>
      <c r="AG7" s="103"/>
      <c r="AH7" s="103"/>
    </row>
    <row r="8" spans="1:34" s="93" customFormat="1" ht="14.25" customHeight="1" x14ac:dyDescent="0.2">
      <c r="I8" s="128" t="s">
        <v>47</v>
      </c>
      <c r="J8" s="23" t="s">
        <v>24</v>
      </c>
    </row>
    <row r="9" spans="1:34" s="73" customFormat="1" x14ac:dyDescent="0.2">
      <c r="B9" s="860">
        <v>1</v>
      </c>
      <c r="C9" s="860">
        <v>2</v>
      </c>
      <c r="D9" s="860">
        <v>3</v>
      </c>
      <c r="E9" s="860">
        <v>4</v>
      </c>
      <c r="F9" s="860">
        <v>5</v>
      </c>
      <c r="G9" s="860">
        <v>6</v>
      </c>
      <c r="H9" s="860">
        <v>7</v>
      </c>
      <c r="I9" s="1003" t="s">
        <v>158</v>
      </c>
      <c r="J9" s="1003" t="s">
        <v>159</v>
      </c>
      <c r="K9" s="1003" t="s">
        <v>160</v>
      </c>
      <c r="L9" s="1010" t="s">
        <v>161</v>
      </c>
      <c r="M9" s="1013"/>
      <c r="N9" s="1013"/>
      <c r="O9" s="1003" t="s">
        <v>47</v>
      </c>
      <c r="P9" s="1003"/>
      <c r="Q9" s="1003"/>
      <c r="R9" s="1003"/>
      <c r="S9" s="1012" t="s">
        <v>22</v>
      </c>
      <c r="T9" s="1012"/>
      <c r="U9" s="1012"/>
      <c r="V9" s="1012"/>
      <c r="W9" s="1003" t="s">
        <v>21</v>
      </c>
      <c r="X9" s="1003"/>
      <c r="Y9" s="1003"/>
      <c r="Z9" s="1003"/>
      <c r="AA9" s="1003" t="s">
        <v>24</v>
      </c>
      <c r="AB9" s="1030"/>
      <c r="AC9" s="1030"/>
      <c r="AD9" s="1030"/>
    </row>
    <row r="10" spans="1:34" s="73" customFormat="1" ht="11.25" x14ac:dyDescent="0.2">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82" t="s">
        <v>171</v>
      </c>
      <c r="AB10" s="882" t="s">
        <v>172</v>
      </c>
      <c r="AC10" s="882" t="s">
        <v>173</v>
      </c>
      <c r="AD10" s="882" t="s">
        <v>174</v>
      </c>
    </row>
    <row r="11" spans="1:34" s="224" customFormat="1" ht="101.25" x14ac:dyDescent="0.25">
      <c r="B11" s="181" t="s">
        <v>175</v>
      </c>
      <c r="C11" s="181" t="s">
        <v>175</v>
      </c>
      <c r="D11" s="181" t="s">
        <v>175</v>
      </c>
      <c r="E11" s="181" t="s">
        <v>175</v>
      </c>
      <c r="F11" s="181" t="s">
        <v>175</v>
      </c>
      <c r="G11" s="181"/>
      <c r="H11" s="181"/>
      <c r="I11" s="181" t="s">
        <v>311</v>
      </c>
      <c r="J11" s="87" t="s">
        <v>176</v>
      </c>
      <c r="K11" s="181"/>
      <c r="L11" s="101" t="s">
        <v>341</v>
      </c>
      <c r="M11" s="126" t="s">
        <v>346</v>
      </c>
      <c r="N11" s="181" t="s">
        <v>82</v>
      </c>
      <c r="O11" s="121"/>
      <c r="P11" s="102"/>
      <c r="Q11" s="83"/>
      <c r="R11" s="103">
        <v>0.9819444444444444</v>
      </c>
      <c r="S11" s="103"/>
      <c r="T11" s="103"/>
      <c r="U11" s="103"/>
      <c r="V11" s="103">
        <v>4.4444444444444446E-2</v>
      </c>
      <c r="W11" s="83">
        <v>7.2916666666666671E-2</v>
      </c>
      <c r="X11" s="83"/>
      <c r="Y11" s="83"/>
      <c r="Z11" s="83">
        <v>7.2916666666666671E-2</v>
      </c>
      <c r="AA11" s="83">
        <v>0.18194444444444444</v>
      </c>
      <c r="AB11" s="83"/>
      <c r="AC11" s="83"/>
      <c r="AD11" s="83"/>
    </row>
    <row r="12" spans="1:34" s="89" customFormat="1" x14ac:dyDescent="0.2">
      <c r="I12" s="23" t="s">
        <v>182</v>
      </c>
      <c r="J12" s="23" t="s">
        <v>215</v>
      </c>
      <c r="K12" s="90"/>
      <c r="L12" s="90"/>
    </row>
    <row r="13" spans="1:34" s="91" customFormat="1" x14ac:dyDescent="0.2">
      <c r="B13" s="860">
        <v>1</v>
      </c>
      <c r="C13" s="860">
        <v>2</v>
      </c>
      <c r="D13" s="860">
        <v>3</v>
      </c>
      <c r="E13" s="860">
        <v>4</v>
      </c>
      <c r="F13" s="860">
        <v>5</v>
      </c>
      <c r="G13" s="860">
        <v>6</v>
      </c>
      <c r="H13" s="860">
        <v>7</v>
      </c>
      <c r="I13" s="1003" t="s">
        <v>158</v>
      </c>
      <c r="J13" s="1003" t="s">
        <v>159</v>
      </c>
      <c r="K13" s="1003" t="s">
        <v>160</v>
      </c>
      <c r="L13" s="1010" t="s">
        <v>161</v>
      </c>
      <c r="M13" s="1013"/>
      <c r="N13" s="1013"/>
      <c r="O13" s="1003" t="s">
        <v>182</v>
      </c>
      <c r="P13" s="1003"/>
      <c r="Q13" s="1003"/>
      <c r="R13" s="1003"/>
      <c r="S13" s="1003" t="s">
        <v>9</v>
      </c>
      <c r="T13" s="1003"/>
      <c r="U13" s="1003"/>
      <c r="V13" s="1003"/>
      <c r="W13" s="1003" t="s">
        <v>215</v>
      </c>
      <c r="X13" s="1018"/>
      <c r="Y13" s="1018"/>
      <c r="Z13" s="1018"/>
    </row>
    <row r="14" spans="1:34" s="91" customFormat="1" x14ac:dyDescent="0.2">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1" t="s">
        <v>171</v>
      </c>
      <c r="X14" s="861" t="s">
        <v>172</v>
      </c>
      <c r="Y14" s="861" t="s">
        <v>173</v>
      </c>
      <c r="Z14" s="861" t="s">
        <v>174</v>
      </c>
    </row>
    <row r="15" spans="1:34" s="77" customFormat="1" ht="22.5" x14ac:dyDescent="0.2">
      <c r="B15" s="181" t="s">
        <v>175</v>
      </c>
      <c r="C15" s="181" t="s">
        <v>175</v>
      </c>
      <c r="D15" s="181" t="s">
        <v>175</v>
      </c>
      <c r="E15" s="181" t="s">
        <v>175</v>
      </c>
      <c r="F15" s="181" t="s">
        <v>175</v>
      </c>
      <c r="G15" s="181" t="s">
        <v>175</v>
      </c>
      <c r="H15" s="181" t="s">
        <v>175</v>
      </c>
      <c r="I15" s="181" t="s">
        <v>311</v>
      </c>
      <c r="J15" s="181" t="s">
        <v>184</v>
      </c>
      <c r="K15" s="181"/>
      <c r="L15" s="181">
        <v>99813</v>
      </c>
      <c r="M15" s="147" t="s">
        <v>345</v>
      </c>
      <c r="N15" s="182" t="s">
        <v>212</v>
      </c>
      <c r="O15" s="182"/>
      <c r="P15" s="182"/>
      <c r="Q15" s="182"/>
      <c r="R15" s="85">
        <v>0.19652777777777777</v>
      </c>
      <c r="S15" s="85"/>
      <c r="T15" s="182"/>
      <c r="U15" s="182"/>
      <c r="V15" s="85">
        <v>0.27083333333333331</v>
      </c>
      <c r="W15" s="85">
        <v>0.36041666666666666</v>
      </c>
      <c r="X15" s="182"/>
      <c r="Y15" s="182"/>
      <c r="Z15" s="85"/>
    </row>
    <row r="16" spans="1:34" s="77" customFormat="1" x14ac:dyDescent="0.2">
      <c r="B16" s="93"/>
      <c r="C16" s="93"/>
      <c r="D16" s="93"/>
      <c r="E16" s="93"/>
      <c r="F16" s="93"/>
      <c r="G16" s="93"/>
      <c r="H16" s="93"/>
      <c r="I16" s="23" t="s">
        <v>215</v>
      </c>
      <c r="J16" s="23" t="s">
        <v>12</v>
      </c>
      <c r="K16" s="72"/>
      <c r="L16" s="95"/>
      <c r="M16" s="93"/>
      <c r="N16" s="93"/>
      <c r="O16" s="93"/>
      <c r="P16" s="93"/>
      <c r="Q16" s="93"/>
      <c r="R16" s="93"/>
      <c r="S16" s="93"/>
      <c r="T16" s="93"/>
      <c r="U16" s="93"/>
      <c r="V16" s="93"/>
      <c r="W16" s="93"/>
      <c r="X16" s="93"/>
      <c r="Y16" s="93"/>
      <c r="Z16" s="93"/>
    </row>
    <row r="17" spans="1:50" s="77" customFormat="1" x14ac:dyDescent="0.2">
      <c r="B17" s="860">
        <v>1</v>
      </c>
      <c r="C17" s="860">
        <v>2</v>
      </c>
      <c r="D17" s="860">
        <v>3</v>
      </c>
      <c r="E17" s="860">
        <v>4</v>
      </c>
      <c r="F17" s="860">
        <v>5</v>
      </c>
      <c r="G17" s="860">
        <v>6</v>
      </c>
      <c r="H17" s="860">
        <v>7</v>
      </c>
      <c r="I17" s="1003" t="s">
        <v>158</v>
      </c>
      <c r="J17" s="1003" t="s">
        <v>159</v>
      </c>
      <c r="K17" s="1003" t="s">
        <v>160</v>
      </c>
      <c r="L17" s="1010" t="s">
        <v>161</v>
      </c>
      <c r="M17" s="1013"/>
      <c r="N17" s="1013"/>
      <c r="O17" s="1005" t="s">
        <v>215</v>
      </c>
      <c r="P17" s="1006"/>
      <c r="Q17" s="1006"/>
      <c r="R17" s="1007"/>
      <c r="S17" s="1003" t="s">
        <v>440</v>
      </c>
      <c r="T17" s="1003"/>
      <c r="U17" s="1003"/>
      <c r="V17" s="1003"/>
      <c r="W17" s="1003" t="s">
        <v>11</v>
      </c>
      <c r="X17" s="1003"/>
      <c r="Y17" s="1003"/>
      <c r="Z17" s="1003"/>
      <c r="AA17" s="1003" t="s">
        <v>262</v>
      </c>
      <c r="AB17" s="1003"/>
      <c r="AC17" s="1003"/>
      <c r="AD17" s="1003"/>
      <c r="AE17" s="1003" t="s">
        <v>119</v>
      </c>
      <c r="AF17" s="1003"/>
      <c r="AG17" s="1003"/>
      <c r="AH17" s="1003"/>
      <c r="AI17" s="1028" t="s">
        <v>12</v>
      </c>
      <c r="AJ17" s="1028"/>
      <c r="AK17" s="1028"/>
      <c r="AL17" s="1028"/>
    </row>
    <row r="18" spans="1:50" s="77" customFormat="1" x14ac:dyDescent="0.2">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c r="W18" s="860" t="s">
        <v>171</v>
      </c>
      <c r="X18" s="860" t="s">
        <v>172</v>
      </c>
      <c r="Y18" s="860" t="s">
        <v>173</v>
      </c>
      <c r="Z18" s="860" t="s">
        <v>174</v>
      </c>
      <c r="AA18" s="860" t="s">
        <v>171</v>
      </c>
      <c r="AB18" s="860" t="s">
        <v>172</v>
      </c>
      <c r="AC18" s="860" t="s">
        <v>173</v>
      </c>
      <c r="AD18" s="860" t="s">
        <v>174</v>
      </c>
      <c r="AE18" s="860" t="s">
        <v>171</v>
      </c>
      <c r="AF18" s="860" t="s">
        <v>172</v>
      </c>
      <c r="AG18" s="860" t="s">
        <v>173</v>
      </c>
      <c r="AH18" s="860" t="s">
        <v>174</v>
      </c>
      <c r="AI18" s="860" t="s">
        <v>171</v>
      </c>
      <c r="AJ18" s="860" t="s">
        <v>172</v>
      </c>
      <c r="AK18" s="860" t="s">
        <v>173</v>
      </c>
      <c r="AL18" s="860" t="s">
        <v>174</v>
      </c>
    </row>
    <row r="19" spans="1:50" s="91" customFormat="1" ht="78.75" x14ac:dyDescent="0.2">
      <c r="B19" s="182" t="s">
        <v>175</v>
      </c>
      <c r="C19" s="182" t="s">
        <v>175</v>
      </c>
      <c r="D19" s="182" t="s">
        <v>175</v>
      </c>
      <c r="E19" s="182" t="s">
        <v>175</v>
      </c>
      <c r="F19" s="182" t="s">
        <v>175</v>
      </c>
      <c r="G19" s="182" t="s">
        <v>175</v>
      </c>
      <c r="H19" s="182" t="s">
        <v>175</v>
      </c>
      <c r="I19" s="181" t="s">
        <v>311</v>
      </c>
      <c r="J19" s="181" t="s">
        <v>184</v>
      </c>
      <c r="K19" s="182"/>
      <c r="L19" s="181">
        <v>99813</v>
      </c>
      <c r="M19" s="81" t="s">
        <v>347</v>
      </c>
      <c r="N19" s="182" t="s">
        <v>212</v>
      </c>
      <c r="O19" s="85"/>
      <c r="P19" s="182"/>
      <c r="Q19" s="182"/>
      <c r="R19" s="85">
        <v>0.37361111111111112</v>
      </c>
      <c r="S19" s="85">
        <v>0.45</v>
      </c>
      <c r="T19" s="182"/>
      <c r="U19" s="182"/>
      <c r="V19" s="85">
        <v>0.46736111111111112</v>
      </c>
      <c r="W19" s="85">
        <v>0.47638888888888892</v>
      </c>
      <c r="X19" s="182"/>
      <c r="Y19" s="182"/>
      <c r="Z19" s="103">
        <v>0.47638888888888892</v>
      </c>
      <c r="AA19" s="182"/>
      <c r="AB19" s="182"/>
      <c r="AC19" s="182"/>
      <c r="AD19" s="182"/>
      <c r="AE19" s="85">
        <v>0.65</v>
      </c>
      <c r="AF19" s="182"/>
      <c r="AG19" s="182"/>
      <c r="AH19" s="85">
        <v>0.65208333333333335</v>
      </c>
      <c r="AI19" s="85">
        <v>0.65625</v>
      </c>
      <c r="AJ19" s="182"/>
      <c r="AK19" s="182"/>
      <c r="AL19" s="85">
        <v>0.67708333333333337</v>
      </c>
    </row>
    <row r="20" spans="1:50" s="22" customFormat="1" ht="15.75" x14ac:dyDescent="0.25">
      <c r="I20" s="216" t="s">
        <v>255</v>
      </c>
      <c r="J20" s="216" t="s">
        <v>36</v>
      </c>
      <c r="K20" s="24"/>
      <c r="L20" s="21"/>
    </row>
    <row r="21" spans="1:50" customFormat="1" ht="18" customHeight="1" x14ac:dyDescent="0.25">
      <c r="B21" s="860">
        <v>1</v>
      </c>
      <c r="C21" s="860">
        <v>2</v>
      </c>
      <c r="D21" s="860">
        <v>3</v>
      </c>
      <c r="E21" s="860">
        <v>4</v>
      </c>
      <c r="F21" s="860">
        <v>5</v>
      </c>
      <c r="G21" s="860">
        <v>6</v>
      </c>
      <c r="H21" s="860">
        <v>7</v>
      </c>
      <c r="I21" s="1003" t="s">
        <v>158</v>
      </c>
      <c r="J21" s="1003" t="s">
        <v>159</v>
      </c>
      <c r="K21" s="1003" t="s">
        <v>160</v>
      </c>
      <c r="L21" s="1010" t="s">
        <v>161</v>
      </c>
      <c r="M21" s="1013"/>
      <c r="N21" s="1013"/>
      <c r="O21" s="1063" t="s">
        <v>330</v>
      </c>
      <c r="P21" s="1063"/>
      <c r="Q21" s="1063"/>
      <c r="R21" s="1063"/>
      <c r="S21" s="1003" t="s">
        <v>123</v>
      </c>
      <c r="T21" s="1003"/>
      <c r="U21" s="1003"/>
      <c r="V21" s="1003"/>
      <c r="W21" s="1003" t="s">
        <v>31</v>
      </c>
      <c r="X21" s="1003"/>
      <c r="Y21" s="1003"/>
      <c r="Z21" s="1003"/>
      <c r="AA21" s="1003" t="s">
        <v>125</v>
      </c>
      <c r="AB21" s="1003"/>
      <c r="AC21" s="1003"/>
      <c r="AD21" s="1003"/>
      <c r="AE21" s="1003" t="s">
        <v>126</v>
      </c>
      <c r="AF21" s="1003"/>
      <c r="AG21" s="1003"/>
      <c r="AH21" s="1003"/>
      <c r="AI21" s="1003" t="s">
        <v>127</v>
      </c>
      <c r="AJ21" s="1003"/>
      <c r="AK21" s="1003"/>
      <c r="AL21" s="1003"/>
      <c r="AM21" s="1003" t="s">
        <v>132</v>
      </c>
      <c r="AN21" s="1003"/>
      <c r="AO21" s="1003"/>
      <c r="AP21" s="1003"/>
      <c r="AQ21" s="1003" t="s">
        <v>133</v>
      </c>
      <c r="AR21" s="1003"/>
      <c r="AS21" s="1003"/>
      <c r="AT21" s="1003"/>
      <c r="AU21" s="1003" t="s">
        <v>36</v>
      </c>
      <c r="AV21" s="1003"/>
      <c r="AW21" s="1003"/>
      <c r="AX21" s="1003"/>
    </row>
    <row r="22" spans="1:50" customFormat="1" ht="15.75" x14ac:dyDescent="0.25">
      <c r="B22" s="860" t="s">
        <v>162</v>
      </c>
      <c r="C22" s="860" t="s">
        <v>163</v>
      </c>
      <c r="D22" s="860" t="s">
        <v>164</v>
      </c>
      <c r="E22" s="860" t="s">
        <v>165</v>
      </c>
      <c r="F22" s="860" t="s">
        <v>166</v>
      </c>
      <c r="G22" s="860" t="s">
        <v>167</v>
      </c>
      <c r="H22" s="860" t="s">
        <v>168</v>
      </c>
      <c r="I22" s="1003"/>
      <c r="J22" s="1003"/>
      <c r="K22" s="1003"/>
      <c r="L22" s="860" t="s">
        <v>52</v>
      </c>
      <c r="M22" s="860" t="s">
        <v>169</v>
      </c>
      <c r="N22" s="860" t="s">
        <v>170</v>
      </c>
      <c r="O22" s="860" t="s">
        <v>171</v>
      </c>
      <c r="P22" s="860" t="s">
        <v>172</v>
      </c>
      <c r="Q22" s="860" t="s">
        <v>173</v>
      </c>
      <c r="R22" s="860" t="s">
        <v>174</v>
      </c>
      <c r="S22" s="860" t="s">
        <v>171</v>
      </c>
      <c r="T22" s="860" t="s">
        <v>172</v>
      </c>
      <c r="U22" s="860" t="s">
        <v>173</v>
      </c>
      <c r="V22" s="860" t="s">
        <v>174</v>
      </c>
      <c r="W22" s="860" t="s">
        <v>171</v>
      </c>
      <c r="X22" s="860" t="s">
        <v>172</v>
      </c>
      <c r="Y22" s="860" t="s">
        <v>173</v>
      </c>
      <c r="Z22" s="860" t="s">
        <v>174</v>
      </c>
      <c r="AA22" s="879" t="s">
        <v>171</v>
      </c>
      <c r="AB22" s="879" t="s">
        <v>172</v>
      </c>
      <c r="AC22" s="879" t="s">
        <v>173</v>
      </c>
      <c r="AD22" s="879" t="s">
        <v>174</v>
      </c>
      <c r="AE22" s="879" t="s">
        <v>171</v>
      </c>
      <c r="AF22" s="879" t="s">
        <v>172</v>
      </c>
      <c r="AG22" s="879" t="s">
        <v>173</v>
      </c>
      <c r="AH22" s="879" t="s">
        <v>174</v>
      </c>
      <c r="AI22" s="879" t="s">
        <v>171</v>
      </c>
      <c r="AJ22" s="879" t="s">
        <v>172</v>
      </c>
      <c r="AK22" s="879" t="s">
        <v>173</v>
      </c>
      <c r="AL22" s="879" t="s">
        <v>174</v>
      </c>
      <c r="AM22" s="879" t="s">
        <v>171</v>
      </c>
      <c r="AN22" s="879" t="s">
        <v>172</v>
      </c>
      <c r="AO22" s="879" t="s">
        <v>173</v>
      </c>
      <c r="AP22" s="879" t="s">
        <v>174</v>
      </c>
      <c r="AQ22" s="879" t="s">
        <v>171</v>
      </c>
      <c r="AR22" s="879" t="s">
        <v>172</v>
      </c>
      <c r="AS22" s="879" t="s">
        <v>173</v>
      </c>
      <c r="AT22" s="879" t="s">
        <v>174</v>
      </c>
      <c r="AU22" s="879" t="s">
        <v>171</v>
      </c>
      <c r="AV22" s="879" t="s">
        <v>172</v>
      </c>
      <c r="AW22" s="879" t="s">
        <v>173</v>
      </c>
      <c r="AX22" s="879" t="s">
        <v>174</v>
      </c>
    </row>
    <row r="23" spans="1:50" s="27" customFormat="1" ht="22.5" x14ac:dyDescent="0.25">
      <c r="B23" s="181" t="s">
        <v>175</v>
      </c>
      <c r="C23" s="181" t="s">
        <v>175</v>
      </c>
      <c r="D23" s="181" t="s">
        <v>175</v>
      </c>
      <c r="E23" s="181" t="s">
        <v>175</v>
      </c>
      <c r="F23" s="181" t="s">
        <v>175</v>
      </c>
      <c r="G23" s="181" t="s">
        <v>175</v>
      </c>
      <c r="H23" s="181" t="s">
        <v>175</v>
      </c>
      <c r="I23" s="181" t="s">
        <v>311</v>
      </c>
      <c r="J23" s="181" t="s">
        <v>184</v>
      </c>
      <c r="K23" s="181"/>
      <c r="L23" s="181">
        <v>99813</v>
      </c>
      <c r="M23" s="147" t="s">
        <v>345</v>
      </c>
      <c r="N23" s="181" t="s">
        <v>99</v>
      </c>
      <c r="O23" s="83"/>
      <c r="P23" s="84"/>
      <c r="Q23" s="84"/>
      <c r="R23" s="83">
        <v>0.68472222222222223</v>
      </c>
      <c r="S23" s="83">
        <v>0.69305555555555554</v>
      </c>
      <c r="T23" s="84"/>
      <c r="U23" s="84"/>
      <c r="V23" s="83">
        <v>0.70694444444444438</v>
      </c>
      <c r="W23" s="85">
        <v>0.80972222222222223</v>
      </c>
      <c r="X23" s="182"/>
      <c r="Y23" s="182"/>
      <c r="Z23" s="83">
        <v>0.85138888888888886</v>
      </c>
      <c r="AA23" s="83">
        <v>0.8569444444444444</v>
      </c>
      <c r="AB23" s="84"/>
      <c r="AC23" s="84"/>
      <c r="AD23" s="83">
        <v>0.86041666666666661</v>
      </c>
      <c r="AE23" s="83">
        <v>0.95277777777777783</v>
      </c>
      <c r="AF23" s="84"/>
      <c r="AG23" s="84"/>
      <c r="AH23" s="83">
        <v>0.95972222222222225</v>
      </c>
      <c r="AI23" s="83">
        <v>0.98749999999999993</v>
      </c>
      <c r="AJ23" s="83"/>
      <c r="AK23" s="83"/>
      <c r="AL23" s="83">
        <v>0.98749999999999993</v>
      </c>
      <c r="AM23" s="83">
        <v>8.3333333333333332E-3</v>
      </c>
      <c r="AN23" s="84"/>
      <c r="AO23" s="84"/>
      <c r="AP23" s="83">
        <v>1.5277777777777777E-2</v>
      </c>
      <c r="AQ23" s="83">
        <v>9.930555555555555E-2</v>
      </c>
      <c r="AR23" s="84"/>
      <c r="AS23" s="84"/>
      <c r="AT23" s="83">
        <v>0.10277777777777779</v>
      </c>
      <c r="AU23" s="83">
        <v>0.21388888888888891</v>
      </c>
      <c r="AV23" s="84"/>
      <c r="AW23" s="84"/>
      <c r="AX23" s="83"/>
    </row>
    <row r="24" spans="1:50" ht="15.75" x14ac:dyDescent="0.25">
      <c r="A24" s="4"/>
      <c r="B24" s="60"/>
      <c r="C24" s="61"/>
      <c r="J24" s="194"/>
      <c r="K24" s="63"/>
      <c r="L24" s="192"/>
      <c r="M24" s="62"/>
      <c r="N24" s="192"/>
    </row>
  </sheetData>
  <mergeCells count="48">
    <mergeCell ref="AA5:AD5"/>
    <mergeCell ref="AE5:AH5"/>
    <mergeCell ref="AA9:AD9"/>
    <mergeCell ref="W13:Z13"/>
    <mergeCell ref="AA17:AD17"/>
    <mergeCell ref="AE17:AH17"/>
    <mergeCell ref="W9:Z9"/>
    <mergeCell ref="B4:H4"/>
    <mergeCell ref="I5:I6"/>
    <mergeCell ref="J5:J6"/>
    <mergeCell ref="K5:K6"/>
    <mergeCell ref="L5:N5"/>
    <mergeCell ref="O5:R5"/>
    <mergeCell ref="S5:V5"/>
    <mergeCell ref="W5:Z5"/>
    <mergeCell ref="I9:I10"/>
    <mergeCell ref="J9:J10"/>
    <mergeCell ref="K9:K10"/>
    <mergeCell ref="L9:N9"/>
    <mergeCell ref="O9:R9"/>
    <mergeCell ref="S9:V9"/>
    <mergeCell ref="I13:I14"/>
    <mergeCell ref="J13:J14"/>
    <mergeCell ref="K13:K14"/>
    <mergeCell ref="L13:N13"/>
    <mergeCell ref="O13:R13"/>
    <mergeCell ref="S13:V13"/>
    <mergeCell ref="S17:V17"/>
    <mergeCell ref="W17:Z17"/>
    <mergeCell ref="AE21:AH21"/>
    <mergeCell ref="AI21:AL21"/>
    <mergeCell ref="AI17:AL17"/>
    <mergeCell ref="AM21:AP21"/>
    <mergeCell ref="AQ21:AT21"/>
    <mergeCell ref="AU21:AX21"/>
    <mergeCell ref="I17:I18"/>
    <mergeCell ref="J17:J18"/>
    <mergeCell ref="K17:K18"/>
    <mergeCell ref="L17:N17"/>
    <mergeCell ref="O17:R17"/>
    <mergeCell ref="I21:I22"/>
    <mergeCell ref="J21:J22"/>
    <mergeCell ref="K21:K22"/>
    <mergeCell ref="L21:N21"/>
    <mergeCell ref="O21:R21"/>
    <mergeCell ref="S21:V21"/>
    <mergeCell ref="W21:Z21"/>
    <mergeCell ref="AA21:AD21"/>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56"/>
  <sheetViews>
    <sheetView showGridLines="0" zoomScale="110" zoomScaleNormal="110" workbookViewId="0"/>
  </sheetViews>
  <sheetFormatPr defaultColWidth="11.25" defaultRowHeight="12.75" x14ac:dyDescent="0.2"/>
  <cols>
    <col min="1" max="1" width="9.875" style="1" customWidth="1"/>
    <col min="2" max="8" width="2.625" style="1" bestFit="1" customWidth="1"/>
    <col min="9" max="9" width="18.125" style="1" customWidth="1"/>
    <col min="10" max="10" width="8.375" style="2" customWidth="1"/>
    <col min="11" max="11" width="9.625" style="1" customWidth="1"/>
    <col min="12" max="12" width="5.375" style="2" bestFit="1" customWidth="1"/>
    <col min="13" max="13" width="13.5" style="1" customWidth="1"/>
    <col min="14" max="14" width="6.25" style="2" bestFit="1" customWidth="1"/>
    <col min="15" max="15" width="8" style="1" customWidth="1"/>
    <col min="16" max="16" width="1.875" style="1" bestFit="1" customWidth="1"/>
    <col min="17" max="17" width="2" style="1" bestFit="1" customWidth="1"/>
    <col min="18" max="19" width="4.625" style="1" customWidth="1"/>
    <col min="20" max="21" width="2.625" style="1" bestFit="1" customWidth="1"/>
    <col min="22" max="23" width="4.62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5" width="4.625" style="1" customWidth="1"/>
    <col min="36" max="36" width="2.625" style="1" customWidth="1"/>
    <col min="37" max="37" width="2.75" style="1" customWidth="1"/>
    <col min="38" max="39" width="4.625" style="1" customWidth="1"/>
    <col min="40" max="40" width="1.5" style="1" bestFit="1" customWidth="1"/>
    <col min="41" max="41" width="1.625" style="1" bestFit="1" customWidth="1"/>
    <col min="42" max="43" width="4.625" style="1" customWidth="1"/>
    <col min="44" max="44" width="1.875" style="1" bestFit="1" customWidth="1"/>
    <col min="45" max="45" width="2" style="1" bestFit="1" customWidth="1"/>
    <col min="46" max="47" width="4.625" style="1" customWidth="1"/>
    <col min="48" max="48" width="1.875" style="1" bestFit="1" customWidth="1"/>
    <col min="49" max="49" width="2" style="1" bestFit="1" customWidth="1"/>
    <col min="50" max="50" width="3" style="1" bestFit="1" customWidth="1"/>
    <col min="51" max="16384" width="11.25" style="1"/>
  </cols>
  <sheetData>
    <row r="1" spans="1:38" ht="15.75" x14ac:dyDescent="0.25">
      <c r="A1" s="578" t="s">
        <v>157</v>
      </c>
      <c r="B1" s="60"/>
      <c r="C1" s="61"/>
      <c r="L1" s="223"/>
      <c r="N1" s="192"/>
    </row>
    <row r="2" spans="1:38" ht="15.75" x14ac:dyDescent="0.25">
      <c r="A2" s="4"/>
      <c r="B2" s="60"/>
      <c r="C2" s="61"/>
      <c r="I2" s="70" t="s">
        <v>559</v>
      </c>
      <c r="J2" s="194"/>
      <c r="K2" s="63" t="s">
        <v>348</v>
      </c>
      <c r="L2" s="192"/>
      <c r="M2" s="62"/>
      <c r="N2" s="192"/>
    </row>
    <row r="3" spans="1:38" ht="15.75" x14ac:dyDescent="0.25">
      <c r="A3" s="4"/>
      <c r="B3" s="60"/>
      <c r="C3" s="61"/>
      <c r="J3" s="194"/>
      <c r="K3" s="63"/>
      <c r="L3" s="192"/>
      <c r="M3" s="62"/>
      <c r="N3" s="192"/>
    </row>
    <row r="4" spans="1:38" customFormat="1" ht="15.75" x14ac:dyDescent="0.25">
      <c r="B4" s="1026"/>
      <c r="C4" s="1026"/>
      <c r="D4" s="1026"/>
      <c r="E4" s="1026"/>
      <c r="F4" s="1026"/>
      <c r="G4" s="1026"/>
      <c r="H4" s="1026"/>
      <c r="I4" s="23" t="s">
        <v>5</v>
      </c>
      <c r="J4" s="23" t="s">
        <v>6</v>
      </c>
      <c r="K4" s="98"/>
      <c r="L4" s="73"/>
      <c r="M4" s="73"/>
      <c r="N4" s="98"/>
      <c r="O4" s="98"/>
      <c r="P4" s="98"/>
      <c r="Q4" s="98"/>
      <c r="R4" s="98"/>
      <c r="S4" s="98"/>
      <c r="T4" s="98"/>
      <c r="U4" s="98"/>
      <c r="V4" s="98"/>
      <c r="W4" s="98"/>
      <c r="X4" s="98"/>
      <c r="Y4" s="98"/>
      <c r="Z4" s="98"/>
      <c r="AA4" s="98"/>
      <c r="AB4" s="98"/>
      <c r="AC4" s="98"/>
      <c r="AD4" s="98"/>
      <c r="AE4" s="98"/>
      <c r="AF4" s="98"/>
      <c r="AG4" s="98"/>
      <c r="AH4" s="98"/>
    </row>
    <row r="5" spans="1:38" customFormat="1" ht="15.75" x14ac:dyDescent="0.25">
      <c r="B5" s="860">
        <v>1</v>
      </c>
      <c r="C5" s="860">
        <v>2</v>
      </c>
      <c r="D5" s="860">
        <v>3</v>
      </c>
      <c r="E5" s="860">
        <v>4</v>
      </c>
      <c r="F5" s="860">
        <v>5</v>
      </c>
      <c r="G5" s="860">
        <v>6</v>
      </c>
      <c r="H5" s="860">
        <v>7</v>
      </c>
      <c r="I5" s="1003" t="s">
        <v>158</v>
      </c>
      <c r="J5" s="1003" t="s">
        <v>159</v>
      </c>
      <c r="K5" s="1003" t="s">
        <v>160</v>
      </c>
      <c r="L5" s="1010" t="s">
        <v>161</v>
      </c>
      <c r="M5" s="1010"/>
      <c r="N5" s="1010"/>
      <c r="O5" s="1003" t="s">
        <v>3</v>
      </c>
      <c r="P5" s="1003"/>
      <c r="Q5" s="1003"/>
      <c r="R5" s="1003"/>
      <c r="S5" s="1003" t="s">
        <v>110</v>
      </c>
      <c r="T5" s="1003"/>
      <c r="U5" s="1003"/>
      <c r="V5" s="1003"/>
      <c r="W5" s="1003" t="s">
        <v>6</v>
      </c>
      <c r="X5" s="1003"/>
      <c r="Y5" s="1003"/>
      <c r="Z5" s="1003"/>
      <c r="AA5" s="1016"/>
      <c r="AB5" s="1016"/>
      <c r="AC5" s="1016"/>
      <c r="AD5" s="1016"/>
      <c r="AE5" s="1016"/>
      <c r="AF5" s="1016"/>
      <c r="AG5" s="1016"/>
      <c r="AH5" s="1016"/>
    </row>
    <row r="6" spans="1:38" customFormat="1" ht="15.75" x14ac:dyDescent="0.25">
      <c r="B6" s="860" t="s">
        <v>162</v>
      </c>
      <c r="C6" s="860" t="s">
        <v>163</v>
      </c>
      <c r="D6" s="860" t="s">
        <v>164</v>
      </c>
      <c r="E6" s="860" t="s">
        <v>165</v>
      </c>
      <c r="F6" s="860" t="s">
        <v>166</v>
      </c>
      <c r="G6" s="860" t="s">
        <v>167</v>
      </c>
      <c r="H6" s="860" t="s">
        <v>168</v>
      </c>
      <c r="I6" s="1003"/>
      <c r="J6" s="1003"/>
      <c r="K6" s="1003"/>
      <c r="L6" s="883" t="s">
        <v>52</v>
      </c>
      <c r="M6" s="883"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226"/>
      <c r="AB6" s="226"/>
      <c r="AC6" s="226"/>
      <c r="AD6" s="226"/>
      <c r="AE6" s="226"/>
      <c r="AF6" s="226"/>
      <c r="AG6" s="226"/>
      <c r="AH6" s="226"/>
    </row>
    <row r="7" spans="1:38" s="26" customFormat="1" ht="33.75" x14ac:dyDescent="0.2">
      <c r="B7" s="182"/>
      <c r="C7" s="182"/>
      <c r="D7" s="182"/>
      <c r="E7" s="182" t="s">
        <v>175</v>
      </c>
      <c r="F7" s="182" t="s">
        <v>175</v>
      </c>
      <c r="G7" s="182"/>
      <c r="H7" s="182"/>
      <c r="I7" s="181" t="s">
        <v>342</v>
      </c>
      <c r="J7" s="231" t="s">
        <v>176</v>
      </c>
      <c r="K7" s="231">
        <v>2</v>
      </c>
      <c r="L7" s="181">
        <v>68304</v>
      </c>
      <c r="M7" s="147" t="s">
        <v>349</v>
      </c>
      <c r="N7" s="181" t="s">
        <v>78</v>
      </c>
      <c r="O7" s="103"/>
      <c r="P7" s="103"/>
      <c r="Q7" s="103"/>
      <c r="R7" s="103">
        <v>7.6388888888888895E-2</v>
      </c>
      <c r="S7" s="103"/>
      <c r="T7" s="103"/>
      <c r="U7" s="103"/>
      <c r="V7" s="103">
        <v>7.9166666666666663E-2</v>
      </c>
      <c r="W7" s="103">
        <v>9.1666666666666674E-2</v>
      </c>
      <c r="X7" s="103"/>
      <c r="Y7" s="103"/>
      <c r="Z7" s="103"/>
      <c r="AA7" s="227"/>
      <c r="AB7" s="227"/>
      <c r="AC7" s="227"/>
      <c r="AD7" s="227"/>
      <c r="AE7" s="227"/>
      <c r="AF7" s="227"/>
      <c r="AG7" s="227"/>
      <c r="AH7" s="227"/>
    </row>
    <row r="8" spans="1:38" s="26" customFormat="1" ht="33.75" x14ac:dyDescent="0.2">
      <c r="B8" s="182"/>
      <c r="C8" s="182" t="s">
        <v>175</v>
      </c>
      <c r="D8" s="182" t="s">
        <v>175</v>
      </c>
      <c r="E8" s="182"/>
      <c r="F8" s="182"/>
      <c r="G8" s="182" t="s">
        <v>175</v>
      </c>
      <c r="H8" s="182"/>
      <c r="I8" s="181" t="s">
        <v>558</v>
      </c>
      <c r="J8" s="231" t="s">
        <v>176</v>
      </c>
      <c r="K8" s="231">
        <v>2</v>
      </c>
      <c r="L8" s="181">
        <v>68304</v>
      </c>
      <c r="M8" s="147" t="s">
        <v>349</v>
      </c>
      <c r="N8" s="181" t="s">
        <v>78</v>
      </c>
      <c r="O8" s="103"/>
      <c r="P8" s="103"/>
      <c r="Q8" s="103"/>
      <c r="R8" s="103">
        <v>0.10208333333333335</v>
      </c>
      <c r="S8" s="103"/>
      <c r="T8" s="103"/>
      <c r="U8" s="103"/>
      <c r="V8" s="103">
        <v>0.10486111111111111</v>
      </c>
      <c r="W8" s="103">
        <v>0.1173611111111111</v>
      </c>
      <c r="X8" s="103"/>
      <c r="Y8" s="103"/>
      <c r="Z8" s="103"/>
      <c r="AA8" s="227"/>
      <c r="AB8" s="227"/>
      <c r="AC8" s="227"/>
      <c r="AD8" s="227"/>
      <c r="AE8" s="227"/>
      <c r="AF8" s="227"/>
      <c r="AG8" s="227"/>
      <c r="AH8" s="227"/>
    </row>
    <row r="9" spans="1:38" s="33" customFormat="1" x14ac:dyDescent="0.2">
      <c r="B9" s="94"/>
      <c r="C9" s="94"/>
      <c r="D9" s="94"/>
      <c r="E9" s="94"/>
      <c r="F9" s="94"/>
      <c r="G9" s="94"/>
      <c r="H9" s="94"/>
      <c r="I9" s="29"/>
      <c r="J9" s="228"/>
      <c r="K9" s="228"/>
      <c r="L9" s="29"/>
      <c r="M9" s="229"/>
      <c r="N9" s="230"/>
      <c r="O9" s="227"/>
      <c r="P9" s="227"/>
      <c r="Q9" s="227"/>
      <c r="R9" s="227"/>
      <c r="S9" s="227"/>
      <c r="T9" s="227"/>
      <c r="U9" s="227"/>
      <c r="V9" s="227"/>
      <c r="W9" s="227"/>
      <c r="X9" s="227"/>
      <c r="Y9" s="227"/>
      <c r="Z9" s="227"/>
      <c r="AA9" s="227"/>
      <c r="AB9" s="227"/>
      <c r="AC9" s="227"/>
      <c r="AD9" s="227"/>
      <c r="AE9" s="227"/>
      <c r="AF9" s="227"/>
      <c r="AG9" s="227"/>
      <c r="AH9" s="227"/>
    </row>
    <row r="10" spans="1:38" s="22" customFormat="1" ht="15.75" x14ac:dyDescent="0.25">
      <c r="B10" s="93"/>
      <c r="C10" s="93"/>
      <c r="D10" s="93"/>
      <c r="E10" s="93"/>
      <c r="F10" s="93"/>
      <c r="G10" s="93"/>
      <c r="H10" s="93"/>
      <c r="I10" s="23" t="s">
        <v>45</v>
      </c>
      <c r="J10" s="128" t="s">
        <v>8</v>
      </c>
      <c r="K10" s="72"/>
      <c r="L10" s="93"/>
      <c r="M10" s="93"/>
      <c r="N10" s="93"/>
      <c r="O10" s="93"/>
      <c r="P10" s="93"/>
      <c r="Q10" s="93"/>
      <c r="R10" s="93"/>
      <c r="S10" s="93"/>
      <c r="T10" s="93"/>
      <c r="U10" s="93"/>
      <c r="V10" s="93"/>
    </row>
    <row r="11" spans="1:38" customFormat="1" ht="15.75" x14ac:dyDescent="0.25">
      <c r="A11" s="129"/>
      <c r="B11" s="860">
        <v>1</v>
      </c>
      <c r="C11" s="860">
        <v>2</v>
      </c>
      <c r="D11" s="860">
        <v>3</v>
      </c>
      <c r="E11" s="860">
        <v>4</v>
      </c>
      <c r="F11" s="860">
        <v>5</v>
      </c>
      <c r="G11" s="860">
        <v>6</v>
      </c>
      <c r="H11" s="860">
        <v>7</v>
      </c>
      <c r="I11" s="1003" t="s">
        <v>158</v>
      </c>
      <c r="J11" s="1003" t="s">
        <v>159</v>
      </c>
      <c r="K11" s="1003" t="s">
        <v>160</v>
      </c>
      <c r="L11" s="1010" t="s">
        <v>161</v>
      </c>
      <c r="M11" s="1013"/>
      <c r="N11" s="1013"/>
      <c r="O11" s="1003" t="s">
        <v>45</v>
      </c>
      <c r="P11" s="1003"/>
      <c r="Q11" s="1003"/>
      <c r="R11" s="1003"/>
      <c r="S11" s="1003" t="s">
        <v>19</v>
      </c>
      <c r="T11" s="1003"/>
      <c r="U11" s="1003"/>
      <c r="V11" s="1003"/>
      <c r="W11" s="1003" t="s">
        <v>20</v>
      </c>
      <c r="X11" s="1003"/>
      <c r="Y11" s="1003"/>
      <c r="Z11" s="1003"/>
      <c r="AA11" s="1003" t="s">
        <v>8</v>
      </c>
      <c r="AB11" s="1003"/>
      <c r="AC11" s="1003"/>
      <c r="AD11" s="1003"/>
    </row>
    <row r="12" spans="1:38" customFormat="1" ht="15.75" x14ac:dyDescent="0.25">
      <c r="A12" s="129"/>
      <c r="B12" s="860" t="s">
        <v>162</v>
      </c>
      <c r="C12" s="860" t="s">
        <v>163</v>
      </c>
      <c r="D12" s="860" t="s">
        <v>164</v>
      </c>
      <c r="E12" s="860" t="s">
        <v>165</v>
      </c>
      <c r="F12" s="860" t="s">
        <v>166</v>
      </c>
      <c r="G12" s="860" t="s">
        <v>167</v>
      </c>
      <c r="H12" s="860" t="s">
        <v>168</v>
      </c>
      <c r="I12" s="1003"/>
      <c r="J12" s="1003"/>
      <c r="K12" s="1003"/>
      <c r="L12" s="860" t="s">
        <v>52</v>
      </c>
      <c r="M12" s="860" t="s">
        <v>169</v>
      </c>
      <c r="N12" s="860" t="s">
        <v>170</v>
      </c>
      <c r="O12" s="860" t="s">
        <v>171</v>
      </c>
      <c r="P12" s="860" t="s">
        <v>172</v>
      </c>
      <c r="Q12" s="860" t="s">
        <v>173</v>
      </c>
      <c r="R12" s="860" t="s">
        <v>174</v>
      </c>
      <c r="S12" s="860" t="s">
        <v>171</v>
      </c>
      <c r="T12" s="860" t="s">
        <v>172</v>
      </c>
      <c r="U12" s="860" t="s">
        <v>173</v>
      </c>
      <c r="V12" s="860" t="s">
        <v>174</v>
      </c>
      <c r="W12" s="860" t="s">
        <v>171</v>
      </c>
      <c r="X12" s="860" t="s">
        <v>172</v>
      </c>
      <c r="Y12" s="860" t="s">
        <v>173</v>
      </c>
      <c r="Z12" s="860" t="s">
        <v>174</v>
      </c>
      <c r="AA12" s="860" t="s">
        <v>171</v>
      </c>
      <c r="AB12" s="860" t="s">
        <v>172</v>
      </c>
      <c r="AC12" s="860" t="s">
        <v>173</v>
      </c>
      <c r="AD12" s="860" t="s">
        <v>174</v>
      </c>
    </row>
    <row r="13" spans="1:38" customFormat="1" ht="146.25" x14ac:dyDescent="0.25">
      <c r="B13" s="181" t="s">
        <v>175</v>
      </c>
      <c r="C13" s="181" t="s">
        <v>175</v>
      </c>
      <c r="D13" s="181" t="s">
        <v>175</v>
      </c>
      <c r="E13" s="181" t="s">
        <v>175</v>
      </c>
      <c r="F13" s="181" t="s">
        <v>175</v>
      </c>
      <c r="G13" s="181" t="s">
        <v>175</v>
      </c>
      <c r="H13" s="181"/>
      <c r="I13" s="181" t="s">
        <v>342</v>
      </c>
      <c r="J13" s="87" t="s">
        <v>176</v>
      </c>
      <c r="K13" s="181"/>
      <c r="L13" s="101" t="s">
        <v>350</v>
      </c>
      <c r="M13" s="126" t="s">
        <v>540</v>
      </c>
      <c r="N13" s="181" t="s">
        <v>80</v>
      </c>
      <c r="O13" s="102"/>
      <c r="P13" s="102"/>
      <c r="Q13" s="102"/>
      <c r="R13" s="103">
        <v>0.12222222222222223</v>
      </c>
      <c r="S13" s="103">
        <v>0.15208333333333332</v>
      </c>
      <c r="T13" s="83"/>
      <c r="U13" s="83"/>
      <c r="V13" s="83">
        <v>0.15486111111111109</v>
      </c>
      <c r="W13" s="103">
        <v>0.18194444444444441</v>
      </c>
      <c r="X13" s="182"/>
      <c r="Y13" s="182"/>
      <c r="Z13" s="103">
        <v>0.18194444444444441</v>
      </c>
      <c r="AA13" s="103">
        <v>0.21874999999999997</v>
      </c>
      <c r="AB13" s="182"/>
      <c r="AC13" s="182"/>
      <c r="AD13" s="182"/>
    </row>
    <row r="14" spans="1:38" s="89" customFormat="1" x14ac:dyDescent="0.2">
      <c r="B14" s="93"/>
      <c r="C14" s="93"/>
      <c r="D14" s="93"/>
      <c r="E14" s="93"/>
      <c r="F14" s="93"/>
      <c r="G14" s="93"/>
      <c r="H14" s="93"/>
      <c r="I14" s="23" t="s">
        <v>113</v>
      </c>
      <c r="J14" s="130" t="s">
        <v>11</v>
      </c>
      <c r="K14" s="72"/>
      <c r="L14" s="93"/>
      <c r="M14" s="93"/>
      <c r="N14" s="93"/>
      <c r="O14" s="93"/>
      <c r="P14" s="93"/>
      <c r="Q14" s="93"/>
      <c r="R14" s="93"/>
      <c r="S14" s="93"/>
      <c r="T14" s="93"/>
      <c r="U14" s="93"/>
      <c r="V14" s="93"/>
    </row>
    <row r="15" spans="1:38" s="91" customFormat="1" x14ac:dyDescent="0.2">
      <c r="B15" s="860">
        <v>1</v>
      </c>
      <c r="C15" s="860">
        <v>2</v>
      </c>
      <c r="D15" s="860">
        <v>3</v>
      </c>
      <c r="E15" s="860">
        <v>4</v>
      </c>
      <c r="F15" s="860">
        <v>5</v>
      </c>
      <c r="G15" s="860">
        <v>6</v>
      </c>
      <c r="H15" s="860">
        <v>7</v>
      </c>
      <c r="I15" s="1003" t="s">
        <v>158</v>
      </c>
      <c r="J15" s="1003" t="s">
        <v>159</v>
      </c>
      <c r="K15" s="1003" t="s">
        <v>160</v>
      </c>
      <c r="L15" s="1010" t="s">
        <v>161</v>
      </c>
      <c r="M15" s="1013"/>
      <c r="N15" s="1013"/>
      <c r="O15" s="1003" t="s">
        <v>8</v>
      </c>
      <c r="P15" s="1003"/>
      <c r="Q15" s="1003"/>
      <c r="R15" s="1003"/>
      <c r="S15" s="1029" t="s">
        <v>224</v>
      </c>
      <c r="T15" s="1029"/>
      <c r="U15" s="1029"/>
      <c r="V15" s="1029"/>
      <c r="W15" s="1004" t="s">
        <v>225</v>
      </c>
      <c r="X15" s="1004"/>
      <c r="Y15" s="1004"/>
      <c r="Z15" s="1004"/>
      <c r="AA15" s="1003" t="s">
        <v>10</v>
      </c>
      <c r="AB15" s="1003"/>
      <c r="AC15" s="1003"/>
      <c r="AD15" s="1003"/>
      <c r="AE15" s="1028" t="s">
        <v>440</v>
      </c>
      <c r="AF15" s="1028"/>
      <c r="AG15" s="1028"/>
      <c r="AH15" s="1028"/>
      <c r="AI15" s="1003" t="s">
        <v>11</v>
      </c>
      <c r="AJ15" s="1003"/>
      <c r="AK15" s="1003"/>
      <c r="AL15" s="1003"/>
    </row>
    <row r="16" spans="1:38" s="91" customFormat="1" x14ac:dyDescent="0.2">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c r="W16" s="860" t="s">
        <v>171</v>
      </c>
      <c r="X16" s="860" t="s">
        <v>172</v>
      </c>
      <c r="Y16" s="860" t="s">
        <v>173</v>
      </c>
      <c r="Z16" s="860" t="s">
        <v>174</v>
      </c>
      <c r="AA16" s="860" t="s">
        <v>171</v>
      </c>
      <c r="AB16" s="860" t="s">
        <v>172</v>
      </c>
      <c r="AC16" s="860" t="s">
        <v>173</v>
      </c>
      <c r="AD16" s="860" t="s">
        <v>174</v>
      </c>
      <c r="AE16" s="860" t="s">
        <v>171</v>
      </c>
      <c r="AF16" s="860" t="s">
        <v>172</v>
      </c>
      <c r="AG16" s="860" t="s">
        <v>173</v>
      </c>
      <c r="AH16" s="860" t="s">
        <v>174</v>
      </c>
      <c r="AI16" s="860" t="s">
        <v>171</v>
      </c>
      <c r="AJ16" s="860" t="s">
        <v>172</v>
      </c>
      <c r="AK16" s="860" t="s">
        <v>173</v>
      </c>
      <c r="AL16" s="860" t="s">
        <v>174</v>
      </c>
    </row>
    <row r="17" spans="1:50" s="91" customFormat="1" ht="33.75" x14ac:dyDescent="0.2">
      <c r="B17" s="181" t="s">
        <v>175</v>
      </c>
      <c r="C17" s="181" t="s">
        <v>175</v>
      </c>
      <c r="D17" s="181" t="s">
        <v>175</v>
      </c>
      <c r="E17" s="181" t="s">
        <v>175</v>
      </c>
      <c r="F17" s="181" t="s">
        <v>175</v>
      </c>
      <c r="G17" s="181" t="s">
        <v>175</v>
      </c>
      <c r="H17" s="181" t="s">
        <v>175</v>
      </c>
      <c r="I17" s="181" t="s">
        <v>342</v>
      </c>
      <c r="J17" s="181" t="s">
        <v>184</v>
      </c>
      <c r="K17" s="181"/>
      <c r="L17" s="182">
        <v>99825</v>
      </c>
      <c r="M17" s="147" t="s">
        <v>349</v>
      </c>
      <c r="N17" s="182" t="s">
        <v>56</v>
      </c>
      <c r="O17" s="181"/>
      <c r="P17" s="181"/>
      <c r="Q17" s="181"/>
      <c r="R17" s="85">
        <v>0.22083333333333333</v>
      </c>
      <c r="S17" s="103">
        <v>0.26666666666666666</v>
      </c>
      <c r="T17" s="181"/>
      <c r="U17" s="181"/>
      <c r="V17" s="85">
        <v>0.26874999999999999</v>
      </c>
      <c r="W17" s="181"/>
      <c r="X17" s="181"/>
      <c r="Y17" s="181"/>
      <c r="Z17" s="103">
        <v>0.36805555555555558</v>
      </c>
      <c r="AA17" s="85">
        <v>0.44166666666666665</v>
      </c>
      <c r="AB17" s="182"/>
      <c r="AC17" s="182"/>
      <c r="AD17" s="85">
        <v>0.44791666666666669</v>
      </c>
      <c r="AE17" s="85">
        <v>0.55347222222222225</v>
      </c>
      <c r="AF17" s="359"/>
      <c r="AG17" s="359"/>
      <c r="AH17" s="85">
        <v>0.55555555555555558</v>
      </c>
      <c r="AI17" s="85">
        <v>0.56458333333333333</v>
      </c>
      <c r="AJ17" s="359"/>
      <c r="AK17" s="359"/>
      <c r="AL17" s="106"/>
    </row>
    <row r="18" spans="1:50" s="89" customFormat="1" x14ac:dyDescent="0.2">
      <c r="B18" s="93"/>
      <c r="C18" s="93"/>
      <c r="D18" s="93"/>
      <c r="E18" s="93"/>
      <c r="F18" s="93"/>
      <c r="G18" s="93"/>
      <c r="H18" s="93"/>
      <c r="I18" s="23" t="s">
        <v>11</v>
      </c>
      <c r="J18" s="23" t="s">
        <v>12</v>
      </c>
      <c r="K18" s="72"/>
      <c r="L18" s="93"/>
      <c r="M18" s="93"/>
      <c r="N18" s="93"/>
      <c r="O18" s="93"/>
      <c r="P18" s="93"/>
      <c r="Q18" s="93"/>
      <c r="R18" s="93"/>
      <c r="S18" s="93"/>
      <c r="T18" s="93"/>
      <c r="U18" s="93"/>
      <c r="V18" s="93"/>
      <c r="W18" s="93"/>
      <c r="X18" s="93"/>
      <c r="Y18" s="93"/>
      <c r="Z18" s="93"/>
      <c r="AA18" s="93"/>
      <c r="AB18" s="93"/>
      <c r="AC18" s="93"/>
      <c r="AD18" s="93"/>
    </row>
    <row r="19" spans="1:50" s="91" customFormat="1" x14ac:dyDescent="0.2">
      <c r="B19" s="860">
        <v>1</v>
      </c>
      <c r="C19" s="860">
        <v>2</v>
      </c>
      <c r="D19" s="860">
        <v>3</v>
      </c>
      <c r="E19" s="860">
        <v>4</v>
      </c>
      <c r="F19" s="860">
        <v>5</v>
      </c>
      <c r="G19" s="860">
        <v>6</v>
      </c>
      <c r="H19" s="860">
        <v>7</v>
      </c>
      <c r="I19" s="1003" t="s">
        <v>158</v>
      </c>
      <c r="J19" s="1003" t="s">
        <v>159</v>
      </c>
      <c r="K19" s="1003" t="s">
        <v>160</v>
      </c>
      <c r="L19" s="1010" t="s">
        <v>161</v>
      </c>
      <c r="M19" s="1010"/>
      <c r="N19" s="1010"/>
      <c r="O19" s="1003" t="s">
        <v>11</v>
      </c>
      <c r="P19" s="1003"/>
      <c r="Q19" s="1003"/>
      <c r="R19" s="1003"/>
      <c r="S19" s="1003" t="s">
        <v>262</v>
      </c>
      <c r="T19" s="1003"/>
      <c r="U19" s="1003"/>
      <c r="V19" s="1003"/>
      <c r="W19" s="1003" t="s">
        <v>119</v>
      </c>
      <c r="X19" s="1003"/>
      <c r="Y19" s="1003"/>
      <c r="Z19" s="1003"/>
      <c r="AA19" s="1028" t="s">
        <v>12</v>
      </c>
      <c r="AB19" s="1028"/>
      <c r="AC19" s="1028"/>
      <c r="AD19" s="1028"/>
    </row>
    <row r="20" spans="1:50" s="91" customFormat="1" x14ac:dyDescent="0.2">
      <c r="B20" s="860" t="s">
        <v>162</v>
      </c>
      <c r="C20" s="860" t="s">
        <v>163</v>
      </c>
      <c r="D20" s="860" t="s">
        <v>164</v>
      </c>
      <c r="E20" s="860" t="s">
        <v>165</v>
      </c>
      <c r="F20" s="860" t="s">
        <v>166</v>
      </c>
      <c r="G20" s="860" t="s">
        <v>167</v>
      </c>
      <c r="H20" s="860" t="s">
        <v>168</v>
      </c>
      <c r="I20" s="1003"/>
      <c r="J20" s="1003"/>
      <c r="K20" s="1003"/>
      <c r="L20" s="860" t="s">
        <v>52</v>
      </c>
      <c r="M20" s="860" t="s">
        <v>169</v>
      </c>
      <c r="N20" s="860" t="s">
        <v>170</v>
      </c>
      <c r="O20" s="860" t="s">
        <v>171</v>
      </c>
      <c r="P20" s="860" t="s">
        <v>172</v>
      </c>
      <c r="Q20" s="860" t="s">
        <v>173</v>
      </c>
      <c r="R20" s="860" t="s">
        <v>174</v>
      </c>
      <c r="S20" s="860" t="s">
        <v>171</v>
      </c>
      <c r="T20" s="860" t="s">
        <v>172</v>
      </c>
      <c r="U20" s="860" t="s">
        <v>173</v>
      </c>
      <c r="V20" s="860" t="s">
        <v>174</v>
      </c>
      <c r="W20" s="860" t="s">
        <v>171</v>
      </c>
      <c r="X20" s="860" t="s">
        <v>172</v>
      </c>
      <c r="Y20" s="860" t="s">
        <v>173</v>
      </c>
      <c r="Z20" s="860" t="s">
        <v>174</v>
      </c>
      <c r="AA20" s="860" t="s">
        <v>171</v>
      </c>
      <c r="AB20" s="860" t="s">
        <v>172</v>
      </c>
      <c r="AC20" s="860" t="s">
        <v>173</v>
      </c>
      <c r="AD20" s="860" t="s">
        <v>174</v>
      </c>
    </row>
    <row r="21" spans="1:50" s="77" customFormat="1" ht="90" x14ac:dyDescent="0.2">
      <c r="B21" s="181" t="s">
        <v>175</v>
      </c>
      <c r="C21" s="181" t="s">
        <v>175</v>
      </c>
      <c r="D21" s="181" t="s">
        <v>175</v>
      </c>
      <c r="E21" s="181" t="s">
        <v>175</v>
      </c>
      <c r="F21" s="181" t="s">
        <v>175</v>
      </c>
      <c r="G21" s="181" t="s">
        <v>175</v>
      </c>
      <c r="H21" s="181" t="s">
        <v>175</v>
      </c>
      <c r="I21" s="181" t="s">
        <v>342</v>
      </c>
      <c r="J21" s="181" t="s">
        <v>184</v>
      </c>
      <c r="K21" s="181"/>
      <c r="L21" s="184">
        <v>99825</v>
      </c>
      <c r="M21" s="81" t="s">
        <v>351</v>
      </c>
      <c r="N21" s="182" t="s">
        <v>56</v>
      </c>
      <c r="O21" s="182"/>
      <c r="P21" s="182"/>
      <c r="Q21" s="182"/>
      <c r="R21" s="85">
        <v>0.64374999999999993</v>
      </c>
      <c r="S21" s="182"/>
      <c r="T21" s="182"/>
      <c r="U21" s="182"/>
      <c r="V21" s="182"/>
      <c r="W21" s="85">
        <v>0.73333333333333339</v>
      </c>
      <c r="X21" s="182"/>
      <c r="Y21" s="182"/>
      <c r="Z21" s="85">
        <v>0.73541666666666661</v>
      </c>
      <c r="AA21" s="85">
        <v>0.73819444444444438</v>
      </c>
      <c r="AB21" s="182"/>
      <c r="AC21" s="182"/>
      <c r="AD21" s="85">
        <v>0.74513888888888891</v>
      </c>
    </row>
    <row r="22" spans="1:50" s="22" customFormat="1" ht="15.75" x14ac:dyDescent="0.25">
      <c r="I22" s="216" t="s">
        <v>255</v>
      </c>
      <c r="J22" s="216" t="s">
        <v>36</v>
      </c>
      <c r="K22" s="24"/>
      <c r="L22" s="21"/>
    </row>
    <row r="23" spans="1:50" customFormat="1" ht="15.75" x14ac:dyDescent="0.25">
      <c r="B23" s="860">
        <v>1</v>
      </c>
      <c r="C23" s="860">
        <v>2</v>
      </c>
      <c r="D23" s="860">
        <v>3</v>
      </c>
      <c r="E23" s="860">
        <v>4</v>
      </c>
      <c r="F23" s="860">
        <v>5</v>
      </c>
      <c r="G23" s="860">
        <v>6</v>
      </c>
      <c r="H23" s="860">
        <v>7</v>
      </c>
      <c r="I23" s="1003" t="s">
        <v>158</v>
      </c>
      <c r="J23" s="1003" t="s">
        <v>159</v>
      </c>
      <c r="K23" s="1003" t="s">
        <v>160</v>
      </c>
      <c r="L23" s="1010" t="s">
        <v>161</v>
      </c>
      <c r="M23" s="1013"/>
      <c r="N23" s="1013"/>
      <c r="O23" s="1063" t="s">
        <v>330</v>
      </c>
      <c r="P23" s="1063"/>
      <c r="Q23" s="1063"/>
      <c r="R23" s="1063"/>
      <c r="S23" s="1003" t="s">
        <v>123</v>
      </c>
      <c r="T23" s="1003"/>
      <c r="U23" s="1003"/>
      <c r="V23" s="1003"/>
      <c r="W23" s="1003" t="s">
        <v>31</v>
      </c>
      <c r="X23" s="1003"/>
      <c r="Y23" s="1003"/>
      <c r="Z23" s="1003"/>
      <c r="AA23" s="1003" t="s">
        <v>125</v>
      </c>
      <c r="AB23" s="1003"/>
      <c r="AC23" s="1003"/>
      <c r="AD23" s="1003"/>
      <c r="AE23" s="1003" t="s">
        <v>126</v>
      </c>
      <c r="AF23" s="1003"/>
      <c r="AG23" s="1003"/>
      <c r="AH23" s="1003"/>
      <c r="AI23" s="1003" t="s">
        <v>127</v>
      </c>
      <c r="AJ23" s="1003"/>
      <c r="AK23" s="1003"/>
      <c r="AL23" s="1003"/>
      <c r="AM23" s="1003" t="s">
        <v>132</v>
      </c>
      <c r="AN23" s="1003"/>
      <c r="AO23" s="1003"/>
      <c r="AP23" s="1003"/>
      <c r="AQ23" s="1003" t="s">
        <v>133</v>
      </c>
      <c r="AR23" s="1003"/>
      <c r="AS23" s="1003"/>
      <c r="AT23" s="1003"/>
      <c r="AU23" s="1003" t="s">
        <v>36</v>
      </c>
      <c r="AV23" s="1003"/>
      <c r="AW23" s="1003"/>
      <c r="AX23" s="1003"/>
    </row>
    <row r="24" spans="1:50" customFormat="1" ht="15.75" x14ac:dyDescent="0.25">
      <c r="B24" s="860" t="s">
        <v>162</v>
      </c>
      <c r="C24" s="860" t="s">
        <v>163</v>
      </c>
      <c r="D24" s="860" t="s">
        <v>164</v>
      </c>
      <c r="E24" s="860" t="s">
        <v>165</v>
      </c>
      <c r="F24" s="860" t="s">
        <v>166</v>
      </c>
      <c r="G24" s="860" t="s">
        <v>167</v>
      </c>
      <c r="H24" s="860" t="s">
        <v>168</v>
      </c>
      <c r="I24" s="1003"/>
      <c r="J24" s="1003"/>
      <c r="K24" s="1003"/>
      <c r="L24" s="860" t="s">
        <v>52</v>
      </c>
      <c r="M24" s="860" t="s">
        <v>169</v>
      </c>
      <c r="N24" s="860" t="s">
        <v>170</v>
      </c>
      <c r="O24" s="860" t="s">
        <v>171</v>
      </c>
      <c r="P24" s="860" t="s">
        <v>172</v>
      </c>
      <c r="Q24" s="860" t="s">
        <v>173</v>
      </c>
      <c r="R24" s="860" t="s">
        <v>174</v>
      </c>
      <c r="S24" s="860" t="s">
        <v>171</v>
      </c>
      <c r="T24" s="860" t="s">
        <v>172</v>
      </c>
      <c r="U24" s="860" t="s">
        <v>173</v>
      </c>
      <c r="V24" s="860" t="s">
        <v>174</v>
      </c>
      <c r="W24" s="860" t="s">
        <v>171</v>
      </c>
      <c r="X24" s="860" t="s">
        <v>172</v>
      </c>
      <c r="Y24" s="860" t="s">
        <v>173</v>
      </c>
      <c r="Z24" s="860" t="s">
        <v>174</v>
      </c>
      <c r="AA24" s="879" t="s">
        <v>171</v>
      </c>
      <c r="AB24" s="879" t="s">
        <v>172</v>
      </c>
      <c r="AC24" s="879" t="s">
        <v>173</v>
      </c>
      <c r="AD24" s="879" t="s">
        <v>174</v>
      </c>
      <c r="AE24" s="879" t="s">
        <v>171</v>
      </c>
      <c r="AF24" s="879" t="s">
        <v>172</v>
      </c>
      <c r="AG24" s="879" t="s">
        <v>173</v>
      </c>
      <c r="AH24" s="879" t="s">
        <v>174</v>
      </c>
      <c r="AI24" s="879" t="s">
        <v>171</v>
      </c>
      <c r="AJ24" s="879" t="s">
        <v>172</v>
      </c>
      <c r="AK24" s="879" t="s">
        <v>173</v>
      </c>
      <c r="AL24" s="879" t="s">
        <v>174</v>
      </c>
      <c r="AM24" s="879" t="s">
        <v>171</v>
      </c>
      <c r="AN24" s="879" t="s">
        <v>172</v>
      </c>
      <c r="AO24" s="879" t="s">
        <v>173</v>
      </c>
      <c r="AP24" s="879" t="s">
        <v>174</v>
      </c>
      <c r="AQ24" s="879" t="s">
        <v>171</v>
      </c>
      <c r="AR24" s="879" t="s">
        <v>172</v>
      </c>
      <c r="AS24" s="879" t="s">
        <v>173</v>
      </c>
      <c r="AT24" s="879" t="s">
        <v>174</v>
      </c>
      <c r="AU24" s="879" t="s">
        <v>171</v>
      </c>
      <c r="AV24" s="879" t="s">
        <v>172</v>
      </c>
      <c r="AW24" s="879" t="s">
        <v>173</v>
      </c>
      <c r="AX24" s="879" t="s">
        <v>174</v>
      </c>
    </row>
    <row r="25" spans="1:50" s="27" customFormat="1" ht="33.75" x14ac:dyDescent="0.25">
      <c r="B25" s="181" t="s">
        <v>175</v>
      </c>
      <c r="C25" s="181" t="s">
        <v>175</v>
      </c>
      <c r="D25" s="181" t="s">
        <v>175</v>
      </c>
      <c r="E25" s="181" t="s">
        <v>175</v>
      </c>
      <c r="F25" s="181" t="s">
        <v>175</v>
      </c>
      <c r="G25" s="181" t="s">
        <v>175</v>
      </c>
      <c r="H25" s="181" t="s">
        <v>175</v>
      </c>
      <c r="I25" s="181" t="s">
        <v>342</v>
      </c>
      <c r="J25" s="181" t="s">
        <v>184</v>
      </c>
      <c r="K25" s="181"/>
      <c r="L25" s="181">
        <v>99825</v>
      </c>
      <c r="M25" s="147" t="s">
        <v>352</v>
      </c>
      <c r="N25" s="181" t="s">
        <v>99</v>
      </c>
      <c r="O25" s="83"/>
      <c r="P25" s="84"/>
      <c r="Q25" s="84"/>
      <c r="R25" s="83">
        <v>0.74791666666666667</v>
      </c>
      <c r="S25" s="83">
        <v>0.76111111111111107</v>
      </c>
      <c r="T25" s="84"/>
      <c r="U25" s="84"/>
      <c r="V25" s="83">
        <v>0.77500000000000002</v>
      </c>
      <c r="W25" s="85">
        <v>0.87777777777777777</v>
      </c>
      <c r="X25" s="182"/>
      <c r="Y25" s="182"/>
      <c r="Z25" s="103">
        <v>0.9194444444444444</v>
      </c>
      <c r="AA25" s="83">
        <v>0.92499999999999993</v>
      </c>
      <c r="AB25" s="84"/>
      <c r="AC25" s="84"/>
      <c r="AD25" s="83">
        <v>0.92847222222222225</v>
      </c>
      <c r="AE25" s="84">
        <v>2.0833333333333332E-2</v>
      </c>
      <c r="AF25" s="83"/>
      <c r="AG25" s="182"/>
      <c r="AH25" s="85">
        <v>2.7777777777777776E-2</v>
      </c>
      <c r="AI25" s="85">
        <v>5.5555555555555552E-2</v>
      </c>
      <c r="AJ25" s="182"/>
      <c r="AK25" s="182"/>
      <c r="AL25" s="85">
        <v>5.5555555555555552E-2</v>
      </c>
      <c r="AM25" s="85">
        <v>7.6388888888888895E-2</v>
      </c>
      <c r="AN25" s="182"/>
      <c r="AO25" s="182"/>
      <c r="AP25" s="85">
        <v>0.1076388888888889</v>
      </c>
      <c r="AQ25" s="85">
        <v>0.19166666666666665</v>
      </c>
      <c r="AR25" s="182"/>
      <c r="AS25" s="182"/>
      <c r="AT25" s="85">
        <v>0.19513888888888889</v>
      </c>
      <c r="AU25" s="85">
        <v>0.30624999999999997</v>
      </c>
      <c r="AV25" s="182"/>
      <c r="AW25" s="182"/>
      <c r="AX25" s="85"/>
    </row>
    <row r="28" spans="1:50" x14ac:dyDescent="0.2">
      <c r="A28" s="578" t="s">
        <v>178</v>
      </c>
    </row>
    <row r="29" spans="1:50" ht="15.75" x14ac:dyDescent="0.25">
      <c r="I29" s="70" t="s">
        <v>413</v>
      </c>
      <c r="J29" s="194"/>
      <c r="K29" s="63" t="s">
        <v>404</v>
      </c>
    </row>
    <row r="30" spans="1:50" ht="10.9" customHeight="1" x14ac:dyDescent="0.2"/>
    <row r="31" spans="1:50" s="22" customFormat="1" ht="15.75" x14ac:dyDescent="0.25">
      <c r="I31" s="23" t="s">
        <v>36</v>
      </c>
      <c r="J31" s="216" t="s">
        <v>255</v>
      </c>
      <c r="K31" s="24"/>
    </row>
    <row r="32" spans="1:50" customFormat="1" ht="15.75" x14ac:dyDescent="0.25">
      <c r="B32" s="860">
        <v>1</v>
      </c>
      <c r="C32" s="860">
        <v>2</v>
      </c>
      <c r="D32" s="860">
        <v>3</v>
      </c>
      <c r="E32" s="860">
        <v>4</v>
      </c>
      <c r="F32" s="860">
        <v>5</v>
      </c>
      <c r="G32" s="860">
        <v>6</v>
      </c>
      <c r="H32" s="860">
        <v>7</v>
      </c>
      <c r="I32" s="1003" t="s">
        <v>158</v>
      </c>
      <c r="J32" s="1003" t="s">
        <v>159</v>
      </c>
      <c r="K32" s="1003" t="s">
        <v>160</v>
      </c>
      <c r="L32" s="1010" t="s">
        <v>161</v>
      </c>
      <c r="M32" s="1062"/>
      <c r="N32" s="1062"/>
      <c r="O32" s="1003" t="s">
        <v>36</v>
      </c>
      <c r="P32" s="1030"/>
      <c r="Q32" s="1030"/>
      <c r="R32" s="1030"/>
      <c r="S32" s="1003" t="s">
        <v>133</v>
      </c>
      <c r="T32" s="1030"/>
      <c r="U32" s="1030"/>
      <c r="V32" s="1030"/>
      <c r="W32" s="1003" t="s">
        <v>132</v>
      </c>
      <c r="X32" s="1030"/>
      <c r="Y32" s="1030"/>
      <c r="Z32" s="1030"/>
      <c r="AA32" s="1003" t="s">
        <v>127</v>
      </c>
      <c r="AB32" s="1030"/>
      <c r="AC32" s="1030"/>
      <c r="AD32" s="1030"/>
      <c r="AE32" s="1003" t="s">
        <v>126</v>
      </c>
      <c r="AF32" s="1030"/>
      <c r="AG32" s="1030"/>
      <c r="AH32" s="1030"/>
      <c r="AI32" s="1003" t="s">
        <v>125</v>
      </c>
      <c r="AJ32" s="1030"/>
      <c r="AK32" s="1030"/>
      <c r="AL32" s="1030"/>
      <c r="AM32" s="1003" t="s">
        <v>31</v>
      </c>
      <c r="AN32" s="1030"/>
      <c r="AO32" s="1030"/>
      <c r="AP32" s="1030"/>
      <c r="AQ32" s="1003" t="s">
        <v>123</v>
      </c>
      <c r="AR32" s="1030"/>
      <c r="AS32" s="1030"/>
      <c r="AT32" s="1030"/>
      <c r="AU32" s="1003" t="s">
        <v>396</v>
      </c>
      <c r="AV32" s="1030"/>
      <c r="AW32" s="1030"/>
      <c r="AX32" s="1030"/>
    </row>
    <row r="33" spans="1:50" customFormat="1" ht="15.75" x14ac:dyDescent="0.25">
      <c r="B33" s="882" t="s">
        <v>162</v>
      </c>
      <c r="C33" s="882" t="s">
        <v>163</v>
      </c>
      <c r="D33" s="882" t="s">
        <v>164</v>
      </c>
      <c r="E33" s="882" t="s">
        <v>165</v>
      </c>
      <c r="F33" s="882" t="s">
        <v>166</v>
      </c>
      <c r="G33" s="882" t="s">
        <v>167</v>
      </c>
      <c r="H33" s="882" t="s">
        <v>168</v>
      </c>
      <c r="I33" s="1003"/>
      <c r="J33" s="1003"/>
      <c r="K33" s="1003"/>
      <c r="L33" s="882" t="s">
        <v>52</v>
      </c>
      <c r="M33" s="882" t="s">
        <v>169</v>
      </c>
      <c r="N33" s="882" t="s">
        <v>170</v>
      </c>
      <c r="O33" s="882" t="s">
        <v>171</v>
      </c>
      <c r="P33" s="882" t="s">
        <v>172</v>
      </c>
      <c r="Q33" s="882" t="s">
        <v>173</v>
      </c>
      <c r="R33" s="882" t="s">
        <v>174</v>
      </c>
      <c r="S33" s="882" t="s">
        <v>171</v>
      </c>
      <c r="T33" s="882" t="s">
        <v>172</v>
      </c>
      <c r="U33" s="882" t="s">
        <v>173</v>
      </c>
      <c r="V33" s="882" t="s">
        <v>174</v>
      </c>
      <c r="W33" s="882" t="s">
        <v>171</v>
      </c>
      <c r="X33" s="882" t="s">
        <v>172</v>
      </c>
      <c r="Y33" s="882" t="s">
        <v>173</v>
      </c>
      <c r="Z33" s="882" t="s">
        <v>174</v>
      </c>
      <c r="AA33" s="882" t="s">
        <v>171</v>
      </c>
      <c r="AB33" s="882" t="s">
        <v>172</v>
      </c>
      <c r="AC33" s="882" t="s">
        <v>173</v>
      </c>
      <c r="AD33" s="882" t="s">
        <v>174</v>
      </c>
      <c r="AE33" s="882" t="s">
        <v>171</v>
      </c>
      <c r="AF33" s="882" t="s">
        <v>172</v>
      </c>
      <c r="AG33" s="882" t="s">
        <v>173</v>
      </c>
      <c r="AH33" s="882" t="s">
        <v>174</v>
      </c>
      <c r="AI33" s="882" t="s">
        <v>171</v>
      </c>
      <c r="AJ33" s="882" t="s">
        <v>172</v>
      </c>
      <c r="AK33" s="882" t="s">
        <v>173</v>
      </c>
      <c r="AL33" s="882" t="s">
        <v>174</v>
      </c>
      <c r="AM33" s="882" t="s">
        <v>171</v>
      </c>
      <c r="AN33" s="882" t="s">
        <v>172</v>
      </c>
      <c r="AO33" s="882" t="s">
        <v>173</v>
      </c>
      <c r="AP33" s="882" t="s">
        <v>174</v>
      </c>
      <c r="AQ33" s="882" t="s">
        <v>171</v>
      </c>
      <c r="AR33" s="882" t="s">
        <v>172</v>
      </c>
      <c r="AS33" s="882" t="s">
        <v>173</v>
      </c>
      <c r="AT33" s="882" t="s">
        <v>174</v>
      </c>
      <c r="AU33" s="882" t="s">
        <v>171</v>
      </c>
      <c r="AV33" s="882" t="s">
        <v>172</v>
      </c>
      <c r="AW33" s="882" t="s">
        <v>173</v>
      </c>
      <c r="AX33" s="882" t="s">
        <v>174</v>
      </c>
    </row>
    <row r="34" spans="1:50" s="27" customFormat="1" ht="33.75" x14ac:dyDescent="0.25">
      <c r="B34" s="184" t="s">
        <v>175</v>
      </c>
      <c r="C34" s="184" t="s">
        <v>175</v>
      </c>
      <c r="D34" s="184" t="s">
        <v>175</v>
      </c>
      <c r="E34" s="184" t="s">
        <v>175</v>
      </c>
      <c r="F34" s="184" t="s">
        <v>175</v>
      </c>
      <c r="G34" s="184" t="s">
        <v>175</v>
      </c>
      <c r="H34" s="184" t="s">
        <v>175</v>
      </c>
      <c r="I34" s="184" t="s">
        <v>413</v>
      </c>
      <c r="J34" s="184" t="s">
        <v>184</v>
      </c>
      <c r="K34" s="184"/>
      <c r="L34" s="212">
        <v>99812</v>
      </c>
      <c r="M34" s="322" t="s">
        <v>404</v>
      </c>
      <c r="N34" s="212" t="s">
        <v>100</v>
      </c>
      <c r="O34" s="83"/>
      <c r="P34" s="84"/>
      <c r="Q34" s="84"/>
      <c r="R34" s="83">
        <v>0.54027777777777775</v>
      </c>
      <c r="S34" s="84">
        <v>0.65208333333333335</v>
      </c>
      <c r="T34" s="83"/>
      <c r="U34" s="184"/>
      <c r="V34" s="103">
        <v>0.65555555555555556</v>
      </c>
      <c r="W34" s="103">
        <v>0.74652777777777779</v>
      </c>
      <c r="X34" s="184"/>
      <c r="Y34" s="184"/>
      <c r="Z34" s="103">
        <v>0.75347222222222221</v>
      </c>
      <c r="AA34" s="103">
        <v>0.77500000000000002</v>
      </c>
      <c r="AB34" s="184"/>
      <c r="AC34" s="184"/>
      <c r="AD34" s="103">
        <v>0.77500000000000002</v>
      </c>
      <c r="AE34" s="103">
        <v>0.8027777777777777</v>
      </c>
      <c r="AF34" s="184"/>
      <c r="AG34" s="184"/>
      <c r="AH34" s="103">
        <v>0.80972222222222223</v>
      </c>
      <c r="AI34" s="103">
        <v>0.90138888888888891</v>
      </c>
      <c r="AJ34" s="184"/>
      <c r="AK34" s="184"/>
      <c r="AL34" s="103">
        <v>0.90486111111111101</v>
      </c>
      <c r="AM34" s="103">
        <v>0.91249999999999998</v>
      </c>
      <c r="AN34" s="184"/>
      <c r="AO34" s="184"/>
      <c r="AP34" s="103">
        <v>3.7499999999999999E-2</v>
      </c>
      <c r="AQ34" s="103">
        <v>0.1361111111111111</v>
      </c>
      <c r="AR34" s="184"/>
      <c r="AS34" s="184"/>
      <c r="AT34" s="103">
        <v>0.15</v>
      </c>
      <c r="AU34" s="103">
        <v>0.16388888888888889</v>
      </c>
      <c r="AV34" s="340"/>
      <c r="AW34" s="340"/>
      <c r="AX34" s="340"/>
    </row>
    <row r="35" spans="1:50" s="89" customFormat="1" x14ac:dyDescent="0.2">
      <c r="B35" s="93"/>
      <c r="C35" s="93"/>
      <c r="D35" s="93"/>
      <c r="E35" s="93"/>
      <c r="F35" s="93"/>
      <c r="G35" s="93"/>
      <c r="H35" s="93"/>
      <c r="I35" s="23" t="s">
        <v>12</v>
      </c>
      <c r="J35" s="23" t="s">
        <v>11</v>
      </c>
      <c r="K35" s="72"/>
      <c r="L35" s="93"/>
      <c r="M35" s="93"/>
      <c r="N35" s="93"/>
      <c r="O35" s="93"/>
      <c r="P35" s="93"/>
      <c r="Q35" s="93"/>
      <c r="R35" s="93"/>
      <c r="S35" s="93"/>
      <c r="T35" s="93"/>
      <c r="U35" s="93"/>
      <c r="V35" s="93"/>
      <c r="W35" s="93"/>
      <c r="X35" s="93"/>
      <c r="Y35" s="93"/>
      <c r="Z35" s="93"/>
      <c r="AA35" s="93"/>
      <c r="AB35" s="93"/>
      <c r="AC35" s="93"/>
      <c r="AD35" s="93"/>
    </row>
    <row r="36" spans="1:50" s="91" customFormat="1" x14ac:dyDescent="0.2">
      <c r="A36" s="144"/>
      <c r="B36" s="860">
        <v>1</v>
      </c>
      <c r="C36" s="860">
        <v>2</v>
      </c>
      <c r="D36" s="860">
        <v>3</v>
      </c>
      <c r="E36" s="860">
        <v>4</v>
      </c>
      <c r="F36" s="860">
        <v>5</v>
      </c>
      <c r="G36" s="860">
        <v>6</v>
      </c>
      <c r="H36" s="860">
        <v>7</v>
      </c>
      <c r="I36" s="1003" t="s">
        <v>158</v>
      </c>
      <c r="J36" s="1003" t="s">
        <v>159</v>
      </c>
      <c r="K36" s="1003" t="s">
        <v>160</v>
      </c>
      <c r="L36" s="1010" t="s">
        <v>161</v>
      </c>
      <c r="M36" s="1013"/>
      <c r="N36" s="1013"/>
      <c r="O36" s="1028" t="s">
        <v>12</v>
      </c>
      <c r="P36" s="1028"/>
      <c r="Q36" s="1028"/>
      <c r="R36" s="1028"/>
      <c r="S36" s="1005" t="s">
        <v>119</v>
      </c>
      <c r="T36" s="1006"/>
      <c r="U36" s="1006"/>
      <c r="V36" s="1007"/>
      <c r="W36" s="1003" t="s">
        <v>116</v>
      </c>
      <c r="X36" s="1003"/>
      <c r="Y36" s="1003"/>
      <c r="Z36" s="1003"/>
      <c r="AA36" s="1003" t="s">
        <v>11</v>
      </c>
      <c r="AB36" s="1003"/>
      <c r="AC36" s="1003"/>
      <c r="AD36" s="1003"/>
    </row>
    <row r="37" spans="1:50" s="91" customFormat="1" x14ac:dyDescent="0.2">
      <c r="A37" s="144"/>
      <c r="B37" s="860" t="s">
        <v>162</v>
      </c>
      <c r="C37" s="860" t="s">
        <v>163</v>
      </c>
      <c r="D37" s="860" t="s">
        <v>164</v>
      </c>
      <c r="E37" s="860" t="s">
        <v>165</v>
      </c>
      <c r="F37" s="860" t="s">
        <v>166</v>
      </c>
      <c r="G37" s="860" t="s">
        <v>167</v>
      </c>
      <c r="H37" s="860" t="s">
        <v>168</v>
      </c>
      <c r="I37" s="1003"/>
      <c r="J37" s="1003"/>
      <c r="K37" s="1003"/>
      <c r="L37" s="860" t="s">
        <v>52</v>
      </c>
      <c r="M37" s="860" t="s">
        <v>169</v>
      </c>
      <c r="N37" s="860" t="s">
        <v>170</v>
      </c>
      <c r="O37" s="860" t="s">
        <v>171</v>
      </c>
      <c r="P37" s="860" t="s">
        <v>172</v>
      </c>
      <c r="Q37" s="860" t="s">
        <v>173</v>
      </c>
      <c r="R37" s="860" t="s">
        <v>174</v>
      </c>
      <c r="S37" s="860" t="s">
        <v>171</v>
      </c>
      <c r="T37" s="860" t="s">
        <v>172</v>
      </c>
      <c r="U37" s="860" t="s">
        <v>173</v>
      </c>
      <c r="V37" s="860" t="s">
        <v>174</v>
      </c>
      <c r="W37" s="860" t="s">
        <v>171</v>
      </c>
      <c r="X37" s="860" t="s">
        <v>172</v>
      </c>
      <c r="Y37" s="860" t="s">
        <v>173</v>
      </c>
      <c r="Z37" s="860" t="s">
        <v>174</v>
      </c>
      <c r="AA37" s="860" t="s">
        <v>171</v>
      </c>
      <c r="AB37" s="860" t="s">
        <v>172</v>
      </c>
      <c r="AC37" s="860" t="s">
        <v>173</v>
      </c>
      <c r="AD37" s="860" t="s">
        <v>174</v>
      </c>
    </row>
    <row r="38" spans="1:50" s="77" customFormat="1" ht="67.5" x14ac:dyDescent="0.2">
      <c r="B38" s="184" t="s">
        <v>175</v>
      </c>
      <c r="C38" s="184" t="s">
        <v>175</v>
      </c>
      <c r="D38" s="184" t="s">
        <v>175</v>
      </c>
      <c r="E38" s="184" t="s">
        <v>175</v>
      </c>
      <c r="F38" s="184" t="s">
        <v>175</v>
      </c>
      <c r="G38" s="184" t="s">
        <v>175</v>
      </c>
      <c r="H38" s="184" t="s">
        <v>175</v>
      </c>
      <c r="I38" s="184" t="s">
        <v>413</v>
      </c>
      <c r="J38" s="184" t="s">
        <v>184</v>
      </c>
      <c r="K38" s="184"/>
      <c r="L38" s="184">
        <v>99812</v>
      </c>
      <c r="M38" s="126" t="s">
        <v>405</v>
      </c>
      <c r="N38" s="184" t="s">
        <v>244</v>
      </c>
      <c r="O38" s="84">
        <v>0.16666666666666666</v>
      </c>
      <c r="P38" s="83"/>
      <c r="Q38" s="184"/>
      <c r="R38" s="103">
        <v>0.1875</v>
      </c>
      <c r="S38" s="84"/>
      <c r="T38" s="83"/>
      <c r="U38" s="184"/>
      <c r="V38" s="184"/>
      <c r="W38" s="103">
        <v>0.22847222222222222</v>
      </c>
      <c r="X38" s="184"/>
      <c r="Y38" s="184"/>
      <c r="Z38" s="103">
        <v>0.23055555555555554</v>
      </c>
      <c r="AA38" s="103"/>
      <c r="AB38" s="184"/>
      <c r="AC38" s="184"/>
      <c r="AD38" s="103">
        <v>0.3430555555555555</v>
      </c>
    </row>
    <row r="39" spans="1:50" s="89" customFormat="1" x14ac:dyDescent="0.2">
      <c r="B39" s="93"/>
      <c r="C39" s="93"/>
      <c r="D39" s="93"/>
      <c r="E39" s="93"/>
      <c r="F39" s="93"/>
      <c r="G39" s="93"/>
      <c r="H39" s="93"/>
      <c r="I39" s="23" t="s">
        <v>11</v>
      </c>
      <c r="J39" s="23" t="s">
        <v>215</v>
      </c>
      <c r="K39" s="72"/>
      <c r="L39" s="72"/>
      <c r="M39" s="72"/>
      <c r="N39" s="93"/>
      <c r="O39" s="93"/>
      <c r="P39" s="93"/>
      <c r="Q39" s="93"/>
      <c r="R39" s="93"/>
      <c r="S39" s="93"/>
      <c r="T39" s="93"/>
      <c r="U39" s="93"/>
      <c r="V39" s="93"/>
      <c r="W39" s="93"/>
      <c r="X39" s="93"/>
      <c r="Y39" s="93"/>
      <c r="Z39" s="93"/>
    </row>
    <row r="40" spans="1:50" s="91" customFormat="1" x14ac:dyDescent="0.2">
      <c r="B40" s="860">
        <v>1</v>
      </c>
      <c r="C40" s="860">
        <v>2</v>
      </c>
      <c r="D40" s="860">
        <v>3</v>
      </c>
      <c r="E40" s="860">
        <v>4</v>
      </c>
      <c r="F40" s="860">
        <v>5</v>
      </c>
      <c r="G40" s="860">
        <v>6</v>
      </c>
      <c r="H40" s="860">
        <v>7</v>
      </c>
      <c r="I40" s="1003" t="s">
        <v>158</v>
      </c>
      <c r="J40" s="1003" t="s">
        <v>159</v>
      </c>
      <c r="K40" s="1003" t="s">
        <v>160</v>
      </c>
      <c r="L40" s="1010" t="s">
        <v>161</v>
      </c>
      <c r="M40" s="1013"/>
      <c r="N40" s="1013"/>
      <c r="O40" s="1003" t="s">
        <v>11</v>
      </c>
      <c r="P40" s="1003"/>
      <c r="Q40" s="1003"/>
      <c r="R40" s="1003"/>
      <c r="S40" s="1003" t="s">
        <v>440</v>
      </c>
      <c r="T40" s="1003"/>
      <c r="U40" s="1003"/>
      <c r="V40" s="1003"/>
      <c r="W40" s="1005" t="s">
        <v>215</v>
      </c>
      <c r="X40" s="1006"/>
      <c r="Y40" s="1006"/>
      <c r="Z40" s="1007"/>
    </row>
    <row r="41" spans="1:50" s="91" customFormat="1" x14ac:dyDescent="0.2">
      <c r="B41" s="860" t="s">
        <v>162</v>
      </c>
      <c r="C41" s="860" t="s">
        <v>163</v>
      </c>
      <c r="D41" s="860" t="s">
        <v>164</v>
      </c>
      <c r="E41" s="860" t="s">
        <v>165</v>
      </c>
      <c r="F41" s="860" t="s">
        <v>166</v>
      </c>
      <c r="G41" s="860" t="s">
        <v>167</v>
      </c>
      <c r="H41" s="860" t="s">
        <v>168</v>
      </c>
      <c r="I41" s="1003"/>
      <c r="J41" s="1003"/>
      <c r="K41" s="1003"/>
      <c r="L41" s="860" t="s">
        <v>52</v>
      </c>
      <c r="M41" s="860" t="s">
        <v>169</v>
      </c>
      <c r="N41" s="860" t="s">
        <v>170</v>
      </c>
      <c r="O41" s="860" t="s">
        <v>171</v>
      </c>
      <c r="P41" s="860" t="s">
        <v>172</v>
      </c>
      <c r="Q41" s="860" t="s">
        <v>173</v>
      </c>
      <c r="R41" s="860" t="s">
        <v>174</v>
      </c>
      <c r="S41" s="860" t="s">
        <v>171</v>
      </c>
      <c r="T41" s="860" t="s">
        <v>172</v>
      </c>
      <c r="U41" s="860" t="s">
        <v>173</v>
      </c>
      <c r="V41" s="860" t="s">
        <v>174</v>
      </c>
      <c r="W41" s="860" t="s">
        <v>171</v>
      </c>
      <c r="X41" s="860" t="s">
        <v>172</v>
      </c>
      <c r="Y41" s="860" t="s">
        <v>173</v>
      </c>
      <c r="Z41" s="860" t="s">
        <v>174</v>
      </c>
    </row>
    <row r="42" spans="1:50" s="77" customFormat="1" ht="78.75" x14ac:dyDescent="0.2">
      <c r="B42" s="184" t="s">
        <v>175</v>
      </c>
      <c r="C42" s="184" t="s">
        <v>175</v>
      </c>
      <c r="D42" s="184" t="s">
        <v>175</v>
      </c>
      <c r="E42" s="184" t="s">
        <v>175</v>
      </c>
      <c r="F42" s="184" t="s">
        <v>175</v>
      </c>
      <c r="G42" s="184" t="s">
        <v>175</v>
      </c>
      <c r="H42" s="184" t="s">
        <v>175</v>
      </c>
      <c r="I42" s="184" t="s">
        <v>413</v>
      </c>
      <c r="J42" s="184" t="s">
        <v>184</v>
      </c>
      <c r="K42" s="184"/>
      <c r="L42" s="184">
        <v>99812</v>
      </c>
      <c r="M42" s="81" t="s">
        <v>406</v>
      </c>
      <c r="N42" s="184" t="s">
        <v>244</v>
      </c>
      <c r="O42" s="185"/>
      <c r="P42" s="185"/>
      <c r="Q42" s="185"/>
      <c r="R42" s="85">
        <v>0.3430555555555555</v>
      </c>
      <c r="S42" s="85">
        <v>0.3611111111111111</v>
      </c>
      <c r="T42" s="185"/>
      <c r="U42" s="185"/>
      <c r="V42" s="85">
        <v>0.36319444444444443</v>
      </c>
      <c r="W42" s="85">
        <v>0.44722222222222219</v>
      </c>
      <c r="X42" s="185"/>
      <c r="Y42" s="185"/>
      <c r="Z42" s="85"/>
    </row>
    <row r="43" spans="1:50" s="89" customFormat="1" x14ac:dyDescent="0.2">
      <c r="B43" s="93"/>
      <c r="C43" s="93"/>
      <c r="D43" s="93"/>
      <c r="E43" s="93"/>
      <c r="F43" s="93"/>
      <c r="G43" s="93"/>
      <c r="H43" s="93"/>
      <c r="I43" s="23" t="s">
        <v>215</v>
      </c>
      <c r="J43" s="23" t="s">
        <v>8</v>
      </c>
      <c r="K43" s="72"/>
      <c r="L43" s="93"/>
      <c r="M43" s="93"/>
      <c r="N43" s="93"/>
      <c r="O43" s="93"/>
      <c r="P43" s="93"/>
      <c r="Q43" s="93"/>
      <c r="R43" s="93"/>
      <c r="S43" s="93"/>
      <c r="T43" s="93"/>
      <c r="U43" s="93"/>
      <c r="V43" s="93"/>
    </row>
    <row r="44" spans="1:50" s="91" customFormat="1" x14ac:dyDescent="0.2">
      <c r="B44" s="860">
        <v>1</v>
      </c>
      <c r="C44" s="860">
        <v>2</v>
      </c>
      <c r="D44" s="860">
        <v>3</v>
      </c>
      <c r="E44" s="860">
        <v>4</v>
      </c>
      <c r="F44" s="860">
        <v>5</v>
      </c>
      <c r="G44" s="860">
        <v>6</v>
      </c>
      <c r="H44" s="860">
        <v>7</v>
      </c>
      <c r="I44" s="1003" t="s">
        <v>158</v>
      </c>
      <c r="J44" s="1003" t="s">
        <v>159</v>
      </c>
      <c r="K44" s="1003" t="s">
        <v>160</v>
      </c>
      <c r="L44" s="1010" t="s">
        <v>161</v>
      </c>
      <c r="M44" s="1013"/>
      <c r="N44" s="1013"/>
      <c r="O44" s="1005" t="s">
        <v>215</v>
      </c>
      <c r="P44" s="1006"/>
      <c r="Q44" s="1006"/>
      <c r="R44" s="1007"/>
      <c r="S44" s="1003" t="s">
        <v>9</v>
      </c>
      <c r="T44" s="1003"/>
      <c r="U44" s="1003"/>
      <c r="V44" s="1003"/>
      <c r="W44" s="1028" t="s">
        <v>224</v>
      </c>
      <c r="X44" s="1028"/>
      <c r="Y44" s="1028"/>
      <c r="Z44" s="1028"/>
      <c r="AA44" s="1003" t="s">
        <v>8</v>
      </c>
      <c r="AB44" s="1003"/>
      <c r="AC44" s="1003"/>
      <c r="AD44" s="1003"/>
    </row>
    <row r="45" spans="1:50" s="91" customFormat="1" x14ac:dyDescent="0.2">
      <c r="B45" s="860" t="s">
        <v>162</v>
      </c>
      <c r="C45" s="860" t="s">
        <v>163</v>
      </c>
      <c r="D45" s="860" t="s">
        <v>164</v>
      </c>
      <c r="E45" s="860" t="s">
        <v>165</v>
      </c>
      <c r="F45" s="860" t="s">
        <v>166</v>
      </c>
      <c r="G45" s="860" t="s">
        <v>167</v>
      </c>
      <c r="H45" s="860" t="s">
        <v>168</v>
      </c>
      <c r="I45" s="1003"/>
      <c r="J45" s="1003"/>
      <c r="K45" s="1003"/>
      <c r="L45" s="860" t="s">
        <v>52</v>
      </c>
      <c r="M45" s="860" t="s">
        <v>169</v>
      </c>
      <c r="N45" s="860" t="s">
        <v>170</v>
      </c>
      <c r="O45" s="860" t="s">
        <v>171</v>
      </c>
      <c r="P45" s="860" t="s">
        <v>172</v>
      </c>
      <c r="Q45" s="860" t="s">
        <v>173</v>
      </c>
      <c r="R45" s="860" t="s">
        <v>174</v>
      </c>
      <c r="S45" s="860" t="s">
        <v>171</v>
      </c>
      <c r="T45" s="860" t="s">
        <v>172</v>
      </c>
      <c r="U45" s="860" t="s">
        <v>173</v>
      </c>
      <c r="V45" s="860" t="s">
        <v>174</v>
      </c>
      <c r="W45" s="860" t="s">
        <v>171</v>
      </c>
      <c r="X45" s="860" t="s">
        <v>172</v>
      </c>
      <c r="Y45" s="860" t="s">
        <v>173</v>
      </c>
      <c r="Z45" s="860" t="s">
        <v>174</v>
      </c>
      <c r="AA45" s="860" t="s">
        <v>171</v>
      </c>
      <c r="AB45" s="860" t="s">
        <v>172</v>
      </c>
      <c r="AC45" s="860" t="s">
        <v>173</v>
      </c>
      <c r="AD45" s="860" t="s">
        <v>174</v>
      </c>
    </row>
    <row r="46" spans="1:50" s="77" customFormat="1" ht="33.75" x14ac:dyDescent="0.2">
      <c r="B46" s="184" t="s">
        <v>175</v>
      </c>
      <c r="C46" s="184" t="s">
        <v>175</v>
      </c>
      <c r="D46" s="184" t="s">
        <v>175</v>
      </c>
      <c r="E46" s="184" t="s">
        <v>175</v>
      </c>
      <c r="F46" s="184" t="s">
        <v>175</v>
      </c>
      <c r="G46" s="184" t="s">
        <v>175</v>
      </c>
      <c r="H46" s="184" t="s">
        <v>175</v>
      </c>
      <c r="I46" s="184" t="s">
        <v>413</v>
      </c>
      <c r="J46" s="184" t="s">
        <v>184</v>
      </c>
      <c r="K46" s="184"/>
      <c r="L46" s="184">
        <v>99812</v>
      </c>
      <c r="M46" s="147" t="s">
        <v>404</v>
      </c>
      <c r="N46" s="184" t="s">
        <v>244</v>
      </c>
      <c r="O46" s="85"/>
      <c r="P46" s="185"/>
      <c r="Q46" s="185"/>
      <c r="R46" s="85">
        <v>0.44930555555555557</v>
      </c>
      <c r="S46" s="85">
        <v>0.53472222222222221</v>
      </c>
      <c r="T46" s="185"/>
      <c r="U46" s="185"/>
      <c r="V46" s="85">
        <v>0.53472222222222221</v>
      </c>
      <c r="W46" s="85">
        <v>0.65138888888888891</v>
      </c>
      <c r="X46" s="185"/>
      <c r="Y46" s="185"/>
      <c r="Z46" s="85">
        <v>0.65416666666666667</v>
      </c>
      <c r="AA46" s="83">
        <v>0.68680555555555556</v>
      </c>
      <c r="AB46" s="136"/>
      <c r="AC46" s="136"/>
      <c r="AD46" s="102"/>
    </row>
    <row r="47" spans="1:50" s="22" customFormat="1" ht="15.75" x14ac:dyDescent="0.25">
      <c r="B47" s="93"/>
      <c r="C47" s="93"/>
      <c r="D47" s="93"/>
      <c r="E47" s="93"/>
      <c r="F47" s="93"/>
      <c r="G47" s="93"/>
      <c r="H47" s="93"/>
      <c r="I47" s="23" t="s">
        <v>8</v>
      </c>
      <c r="J47" s="23" t="s">
        <v>45</v>
      </c>
      <c r="K47" s="72"/>
      <c r="L47" s="93"/>
      <c r="M47" s="93"/>
      <c r="N47" s="93"/>
      <c r="O47" s="93"/>
      <c r="P47" s="93"/>
      <c r="Q47" s="93"/>
      <c r="R47" s="93"/>
      <c r="S47" s="93"/>
      <c r="T47" s="93"/>
      <c r="U47" s="93"/>
      <c r="V47" s="93"/>
    </row>
    <row r="48" spans="1:50" customFormat="1" ht="15.75" x14ac:dyDescent="0.25">
      <c r="B48" s="860">
        <v>1</v>
      </c>
      <c r="C48" s="860">
        <v>2</v>
      </c>
      <c r="D48" s="860">
        <v>3</v>
      </c>
      <c r="E48" s="860">
        <v>4</v>
      </c>
      <c r="F48" s="860">
        <v>5</v>
      </c>
      <c r="G48" s="860">
        <v>6</v>
      </c>
      <c r="H48" s="860">
        <v>7</v>
      </c>
      <c r="I48" s="1003" t="s">
        <v>158</v>
      </c>
      <c r="J48" s="1003" t="s">
        <v>159</v>
      </c>
      <c r="K48" s="1003" t="s">
        <v>160</v>
      </c>
      <c r="L48" s="1010" t="s">
        <v>161</v>
      </c>
      <c r="M48" s="1013"/>
      <c r="N48" s="1013"/>
      <c r="O48" s="1003" t="s">
        <v>8</v>
      </c>
      <c r="P48" s="1003"/>
      <c r="Q48" s="1003"/>
      <c r="R48" s="1003"/>
      <c r="S48" s="1003" t="s">
        <v>20</v>
      </c>
      <c r="T48" s="1003"/>
      <c r="U48" s="1003"/>
      <c r="V48" s="1003"/>
      <c r="W48" s="1003" t="s">
        <v>19</v>
      </c>
      <c r="X48" s="1018"/>
      <c r="Y48" s="1018"/>
      <c r="Z48" s="1018"/>
      <c r="AA48" s="1003" t="s">
        <v>45</v>
      </c>
      <c r="AB48" s="1003"/>
      <c r="AC48" s="1003"/>
      <c r="AD48" s="1003"/>
    </row>
    <row r="49" spans="2:34" customFormat="1" ht="15.75" x14ac:dyDescent="0.25">
      <c r="B49" s="860" t="s">
        <v>162</v>
      </c>
      <c r="C49" s="860" t="s">
        <v>163</v>
      </c>
      <c r="D49" s="860" t="s">
        <v>164</v>
      </c>
      <c r="E49" s="860" t="s">
        <v>165</v>
      </c>
      <c r="F49" s="860" t="s">
        <v>166</v>
      </c>
      <c r="G49" s="860" t="s">
        <v>167</v>
      </c>
      <c r="H49" s="860" t="s">
        <v>168</v>
      </c>
      <c r="I49" s="1003"/>
      <c r="J49" s="1003"/>
      <c r="K49" s="1003"/>
      <c r="L49" s="860" t="s">
        <v>52</v>
      </c>
      <c r="M49" s="860" t="s">
        <v>169</v>
      </c>
      <c r="N49" s="860" t="s">
        <v>170</v>
      </c>
      <c r="O49" s="860" t="s">
        <v>171</v>
      </c>
      <c r="P49" s="860" t="s">
        <v>172</v>
      </c>
      <c r="Q49" s="860" t="s">
        <v>173</v>
      </c>
      <c r="R49" s="860" t="s">
        <v>174</v>
      </c>
      <c r="S49" s="860" t="s">
        <v>171</v>
      </c>
      <c r="T49" s="860" t="s">
        <v>172</v>
      </c>
      <c r="U49" s="860" t="s">
        <v>173</v>
      </c>
      <c r="V49" s="860" t="s">
        <v>174</v>
      </c>
      <c r="W49" s="888" t="s">
        <v>171</v>
      </c>
      <c r="X49" s="888" t="s">
        <v>172</v>
      </c>
      <c r="Y49" s="888" t="s">
        <v>173</v>
      </c>
      <c r="Z49" s="888" t="s">
        <v>174</v>
      </c>
      <c r="AA49" s="879" t="s">
        <v>171</v>
      </c>
      <c r="AB49" s="879" t="s">
        <v>172</v>
      </c>
      <c r="AC49" s="879" t="s">
        <v>173</v>
      </c>
      <c r="AD49" s="879" t="s">
        <v>174</v>
      </c>
    </row>
    <row r="50" spans="2:34" s="47" customFormat="1" ht="90" x14ac:dyDescent="0.25">
      <c r="B50" s="184" t="s">
        <v>175</v>
      </c>
      <c r="C50" s="184" t="s">
        <v>175</v>
      </c>
      <c r="D50" s="184" t="s">
        <v>175</v>
      </c>
      <c r="E50" s="184" t="s">
        <v>175</v>
      </c>
      <c r="F50" s="184" t="s">
        <v>175</v>
      </c>
      <c r="G50" s="184" t="s">
        <v>175</v>
      </c>
      <c r="H50" s="184" t="s">
        <v>175</v>
      </c>
      <c r="I50" s="184" t="s">
        <v>413</v>
      </c>
      <c r="J50" s="272" t="s">
        <v>176</v>
      </c>
      <c r="K50" s="339"/>
      <c r="L50" s="101" t="s">
        <v>414</v>
      </c>
      <c r="M50" s="126" t="s">
        <v>415</v>
      </c>
      <c r="N50" s="184" t="s">
        <v>81</v>
      </c>
      <c r="O50" s="121"/>
      <c r="P50" s="102"/>
      <c r="Q50" s="102"/>
      <c r="R50" s="103">
        <v>0.68680555555555556</v>
      </c>
      <c r="S50" s="103">
        <v>0.72430555555555554</v>
      </c>
      <c r="T50" s="102"/>
      <c r="U50" s="102"/>
      <c r="V50" s="103">
        <v>0.72430555555555554</v>
      </c>
      <c r="W50" s="103">
        <v>0.75138888888888888</v>
      </c>
      <c r="X50" s="103"/>
      <c r="Y50" s="103"/>
      <c r="Z50" s="83">
        <v>0.75416666666666665</v>
      </c>
      <c r="AA50" s="103">
        <v>0.78541666666666665</v>
      </c>
      <c r="AB50" s="185"/>
      <c r="AC50" s="185"/>
      <c r="AD50" s="185"/>
    </row>
    <row r="52" spans="2:34" customFormat="1" ht="15.75" x14ac:dyDescent="0.25">
      <c r="B52" s="1031"/>
      <c r="C52" s="1031"/>
      <c r="D52" s="1031"/>
      <c r="E52" s="1031"/>
      <c r="F52" s="1031"/>
      <c r="G52" s="1031"/>
      <c r="H52" s="1031"/>
      <c r="I52" s="23" t="s">
        <v>6</v>
      </c>
      <c r="J52" s="397" t="s">
        <v>3</v>
      </c>
      <c r="K52" s="164"/>
      <c r="N52" s="164"/>
      <c r="O52" s="164"/>
      <c r="P52" s="164"/>
      <c r="Q52" s="164"/>
      <c r="R52" s="164"/>
      <c r="S52" s="164"/>
      <c r="T52" s="164"/>
      <c r="U52" s="164"/>
      <c r="V52" s="164"/>
      <c r="W52" s="164"/>
      <c r="X52" s="164"/>
      <c r="Y52" s="164"/>
      <c r="Z52" s="164"/>
      <c r="AA52" s="164"/>
      <c r="AB52" s="164"/>
      <c r="AC52" s="164"/>
      <c r="AD52" s="164"/>
      <c r="AE52" s="164"/>
      <c r="AF52" s="164"/>
      <c r="AG52" s="164"/>
      <c r="AH52" s="164"/>
    </row>
    <row r="53" spans="2:34" customFormat="1" ht="15.75" x14ac:dyDescent="0.25">
      <c r="B53" s="860">
        <v>1</v>
      </c>
      <c r="C53" s="860">
        <v>2</v>
      </c>
      <c r="D53" s="860">
        <v>3</v>
      </c>
      <c r="E53" s="860">
        <v>4</v>
      </c>
      <c r="F53" s="860">
        <v>5</v>
      </c>
      <c r="G53" s="860">
        <v>6</v>
      </c>
      <c r="H53" s="860">
        <v>7</v>
      </c>
      <c r="I53" s="1003" t="s">
        <v>158</v>
      </c>
      <c r="J53" s="1003" t="s">
        <v>159</v>
      </c>
      <c r="K53" s="1003" t="s">
        <v>160</v>
      </c>
      <c r="L53" s="1014" t="s">
        <v>161</v>
      </c>
      <c r="M53" s="1015"/>
      <c r="N53" s="1032"/>
      <c r="O53" s="1003" t="s">
        <v>6</v>
      </c>
      <c r="P53" s="1003"/>
      <c r="Q53" s="1003"/>
      <c r="R53" s="1003"/>
      <c r="S53" s="1003" t="s">
        <v>110</v>
      </c>
      <c r="T53" s="1003"/>
      <c r="U53" s="1003"/>
      <c r="V53" s="1003"/>
      <c r="W53" s="1003" t="s">
        <v>3</v>
      </c>
      <c r="X53" s="1003"/>
      <c r="Y53" s="1003"/>
      <c r="Z53" s="1003"/>
      <c r="AA53" s="1016"/>
      <c r="AB53" s="1016"/>
      <c r="AC53" s="1016"/>
      <c r="AD53" s="1016"/>
      <c r="AE53" s="1016"/>
      <c r="AF53" s="1016"/>
      <c r="AG53" s="1016"/>
      <c r="AH53" s="1016"/>
    </row>
    <row r="54" spans="2:34" customFormat="1" ht="15.75" x14ac:dyDescent="0.25">
      <c r="B54" s="882" t="s">
        <v>162</v>
      </c>
      <c r="C54" s="882" t="s">
        <v>163</v>
      </c>
      <c r="D54" s="882" t="s">
        <v>164</v>
      </c>
      <c r="E54" s="882" t="s">
        <v>165</v>
      </c>
      <c r="F54" s="882" t="s">
        <v>166</v>
      </c>
      <c r="G54" s="882" t="s">
        <v>167</v>
      </c>
      <c r="H54" s="882" t="s">
        <v>168</v>
      </c>
      <c r="I54" s="1003"/>
      <c r="J54" s="1003"/>
      <c r="K54" s="1003"/>
      <c r="L54" s="883" t="s">
        <v>52</v>
      </c>
      <c r="M54" s="883" t="s">
        <v>169</v>
      </c>
      <c r="N54" s="860" t="s">
        <v>170</v>
      </c>
      <c r="O54" s="860" t="s">
        <v>171</v>
      </c>
      <c r="P54" s="882" t="s">
        <v>172</v>
      </c>
      <c r="Q54" s="882" t="s">
        <v>173</v>
      </c>
      <c r="R54" s="882" t="s">
        <v>174</v>
      </c>
      <c r="S54" s="894" t="s">
        <v>171</v>
      </c>
      <c r="T54" s="895" t="s">
        <v>172</v>
      </c>
      <c r="U54" s="895" t="s">
        <v>173</v>
      </c>
      <c r="V54" s="895" t="s">
        <v>174</v>
      </c>
      <c r="W54" s="860" t="s">
        <v>171</v>
      </c>
      <c r="X54" s="882" t="s">
        <v>172</v>
      </c>
      <c r="Y54" s="882" t="s">
        <v>173</v>
      </c>
      <c r="Z54" s="887" t="s">
        <v>174</v>
      </c>
      <c r="AA54" s="226"/>
      <c r="AB54" s="341"/>
      <c r="AC54" s="341"/>
      <c r="AD54" s="341"/>
      <c r="AE54" s="226"/>
      <c r="AF54" s="341"/>
      <c r="AG54" s="341"/>
      <c r="AH54" s="341"/>
    </row>
    <row r="55" spans="2:34" customFormat="1" ht="33.75" x14ac:dyDescent="0.25">
      <c r="B55" s="184" t="s">
        <v>175</v>
      </c>
      <c r="C55" s="184" t="s">
        <v>175</v>
      </c>
      <c r="D55" s="184" t="s">
        <v>175</v>
      </c>
      <c r="E55" s="184" t="s">
        <v>175</v>
      </c>
      <c r="F55" s="184" t="s">
        <v>175</v>
      </c>
      <c r="G55" s="184" t="s">
        <v>175</v>
      </c>
      <c r="H55" s="184" t="s">
        <v>175</v>
      </c>
      <c r="I55" s="184" t="s">
        <v>413</v>
      </c>
      <c r="J55" s="272" t="s">
        <v>176</v>
      </c>
      <c r="K55" s="231">
        <v>2</v>
      </c>
      <c r="L55" s="184">
        <v>68307</v>
      </c>
      <c r="M55" s="147" t="s">
        <v>404</v>
      </c>
      <c r="N55" s="184" t="s">
        <v>78</v>
      </c>
      <c r="O55" s="184"/>
      <c r="P55" s="184"/>
      <c r="Q55" s="184"/>
      <c r="R55" s="103">
        <v>0.78611111111111109</v>
      </c>
      <c r="S55" s="184"/>
      <c r="T55" s="184"/>
      <c r="U55" s="184"/>
      <c r="V55" s="103">
        <v>0.79791666666666661</v>
      </c>
      <c r="W55" s="184"/>
      <c r="X55" s="184"/>
      <c r="Y55" s="184"/>
      <c r="Z55" s="103">
        <v>0.80069444444444438</v>
      </c>
      <c r="AA55" s="326"/>
      <c r="AB55" s="326"/>
      <c r="AC55" s="326"/>
      <c r="AD55" s="326"/>
      <c r="AE55" s="326"/>
      <c r="AF55" s="326"/>
      <c r="AG55" s="326"/>
      <c r="AH55" s="326"/>
    </row>
    <row r="56" spans="2:34" x14ac:dyDescent="0.2">
      <c r="AA56" s="342"/>
      <c r="AB56" s="342"/>
      <c r="AC56" s="342"/>
      <c r="AD56" s="342"/>
      <c r="AE56" s="342"/>
      <c r="AF56" s="342"/>
      <c r="AG56" s="342"/>
      <c r="AH56" s="342"/>
    </row>
  </sheetData>
  <mergeCells count="103">
    <mergeCell ref="AU23:AX23"/>
    <mergeCell ref="AI23:AL23"/>
    <mergeCell ref="AM23:AP23"/>
    <mergeCell ref="AQ23:AT23"/>
    <mergeCell ref="S19:V19"/>
    <mergeCell ref="W19:Z19"/>
    <mergeCell ref="I15:I16"/>
    <mergeCell ref="J15:J16"/>
    <mergeCell ref="K15:K16"/>
    <mergeCell ref="L15:N15"/>
    <mergeCell ref="O15:R15"/>
    <mergeCell ref="S15:V15"/>
    <mergeCell ref="I19:I20"/>
    <mergeCell ref="J19:J20"/>
    <mergeCell ref="K19:K20"/>
    <mergeCell ref="L19:N19"/>
    <mergeCell ref="O19:R19"/>
    <mergeCell ref="AI15:AL15"/>
    <mergeCell ref="AA19:AD19"/>
    <mergeCell ref="W15:Z15"/>
    <mergeCell ref="AA15:AD15"/>
    <mergeCell ref="AE15:AH15"/>
    <mergeCell ref="I11:I12"/>
    <mergeCell ref="J11:J12"/>
    <mergeCell ref="W23:Z23"/>
    <mergeCell ref="AA23:AD23"/>
    <mergeCell ref="AE23:AH23"/>
    <mergeCell ref="I23:I24"/>
    <mergeCell ref="J23:J24"/>
    <mergeCell ref="K23:K24"/>
    <mergeCell ref="L23:N23"/>
    <mergeCell ref="O23:R23"/>
    <mergeCell ref="S23:V23"/>
    <mergeCell ref="K11:K12"/>
    <mergeCell ref="L11:N11"/>
    <mergeCell ref="O11:R11"/>
    <mergeCell ref="S11:V11"/>
    <mergeCell ref="W11:Z11"/>
    <mergeCell ref="AA11:AD11"/>
    <mergeCell ref="S5:V5"/>
    <mergeCell ref="W5:Z5"/>
    <mergeCell ref="AA5:AD5"/>
    <mergeCell ref="AE5:AH5"/>
    <mergeCell ref="B4:H4"/>
    <mergeCell ref="I5:I6"/>
    <mergeCell ref="J5:J6"/>
    <mergeCell ref="K5:K6"/>
    <mergeCell ref="L5:N5"/>
    <mergeCell ref="O5:R5"/>
    <mergeCell ref="AU32:AX32"/>
    <mergeCell ref="AA32:AD32"/>
    <mergeCell ref="AE32:AH32"/>
    <mergeCell ref="AI32:AL32"/>
    <mergeCell ref="AM32:AP32"/>
    <mergeCell ref="I32:I33"/>
    <mergeCell ref="J32:J33"/>
    <mergeCell ref="K32:K33"/>
    <mergeCell ref="L32:N32"/>
    <mergeCell ref="O32:R32"/>
    <mergeCell ref="S32:V32"/>
    <mergeCell ref="W32:Z32"/>
    <mergeCell ref="S36:V36"/>
    <mergeCell ref="W36:Z36"/>
    <mergeCell ref="AA36:AD36"/>
    <mergeCell ref="AA44:AD44"/>
    <mergeCell ref="W44:Z44"/>
    <mergeCell ref="AQ32:AT32"/>
    <mergeCell ref="I36:I37"/>
    <mergeCell ref="J36:J37"/>
    <mergeCell ref="K36:K37"/>
    <mergeCell ref="L36:N36"/>
    <mergeCell ref="O36:R36"/>
    <mergeCell ref="S44:V44"/>
    <mergeCell ref="I40:I41"/>
    <mergeCell ref="J40:J41"/>
    <mergeCell ref="K40:K41"/>
    <mergeCell ref="L40:N40"/>
    <mergeCell ref="O40:R40"/>
    <mergeCell ref="S40:V40"/>
    <mergeCell ref="W40:Z40"/>
    <mergeCell ref="I44:I45"/>
    <mergeCell ref="J44:J45"/>
    <mergeCell ref="K44:K45"/>
    <mergeCell ref="L44:N44"/>
    <mergeCell ref="O44:R44"/>
    <mergeCell ref="AE53:AH53"/>
    <mergeCell ref="AA48:AD48"/>
    <mergeCell ref="B52:H52"/>
    <mergeCell ref="I53:I54"/>
    <mergeCell ref="J53:J54"/>
    <mergeCell ref="K53:K54"/>
    <mergeCell ref="L53:N53"/>
    <mergeCell ref="O53:R53"/>
    <mergeCell ref="S53:V53"/>
    <mergeCell ref="W53:Z53"/>
    <mergeCell ref="AA53:AD53"/>
    <mergeCell ref="S48:V48"/>
    <mergeCell ref="W48:Z48"/>
    <mergeCell ref="I48:I49"/>
    <mergeCell ref="J48:J49"/>
    <mergeCell ref="K48:K49"/>
    <mergeCell ref="L48:N48"/>
    <mergeCell ref="O48:R48"/>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33"/>
  <sheetViews>
    <sheetView showGridLines="0" zoomScaleNormal="100" workbookViewId="0">
      <selection activeCell="K22" sqref="K22:K23"/>
    </sheetView>
  </sheetViews>
  <sheetFormatPr defaultColWidth="11.25" defaultRowHeight="12.75" x14ac:dyDescent="0.2"/>
  <cols>
    <col min="1" max="1" width="11.5" style="1" customWidth="1"/>
    <col min="2" max="8" width="2.625" style="1" bestFit="1" customWidth="1"/>
    <col min="9" max="9" width="20.875" style="1" customWidth="1"/>
    <col min="10" max="10" width="8.5" style="2" customWidth="1"/>
    <col min="11" max="11" width="9.75" style="1" customWidth="1"/>
    <col min="12" max="12" width="5.375" style="2" bestFit="1" customWidth="1"/>
    <col min="13" max="13" width="13.5" style="1" customWidth="1"/>
    <col min="14" max="14" width="6.25" style="2" bestFit="1" customWidth="1"/>
    <col min="15" max="15" width="8" style="1" customWidth="1"/>
    <col min="16" max="16" width="1.875" style="1" bestFit="1" customWidth="1"/>
    <col min="17" max="17" width="2" style="1" bestFit="1" customWidth="1"/>
    <col min="18" max="19" width="4.625" style="1" customWidth="1"/>
    <col min="20" max="21" width="2.625" style="1" bestFit="1" customWidth="1"/>
    <col min="22" max="23" width="4.625" style="1" customWidth="1"/>
    <col min="24" max="24" width="1.875" style="1" bestFit="1" customWidth="1"/>
    <col min="25" max="25" width="2" style="1" bestFit="1" customWidth="1"/>
    <col min="26" max="26" width="6.25" style="1" customWidth="1"/>
    <col min="27" max="27" width="8.125" style="1" customWidth="1"/>
    <col min="28" max="28" width="1.875" style="1" bestFit="1" customWidth="1"/>
    <col min="29" max="29" width="2" style="1" bestFit="1" customWidth="1"/>
    <col min="30" max="30" width="6.75" style="1" customWidth="1"/>
    <col min="31" max="31" width="4.625" style="1" customWidth="1"/>
    <col min="32" max="32" width="1.875" style="1" bestFit="1" customWidth="1"/>
    <col min="33" max="33" width="2" style="1" bestFit="1" customWidth="1"/>
    <col min="34" max="34" width="6" style="1" customWidth="1"/>
    <col min="35" max="35" width="7.625" style="1" customWidth="1"/>
    <col min="36" max="36" width="2.625" style="1" customWidth="1"/>
    <col min="37" max="37" width="2.75" style="1" customWidth="1"/>
    <col min="38" max="38" width="7" style="1" customWidth="1"/>
    <col min="39" max="39" width="5.5" style="1" customWidth="1"/>
    <col min="40" max="40" width="1.5" style="1" bestFit="1" customWidth="1"/>
    <col min="41" max="41" width="1.625" style="1" bestFit="1" customWidth="1"/>
    <col min="42" max="43" width="4.625" style="1" customWidth="1"/>
    <col min="44" max="44" width="1.875" style="1" bestFit="1" customWidth="1"/>
    <col min="45" max="45" width="2" style="1" bestFit="1" customWidth="1"/>
    <col min="46" max="47" width="4.625" style="1" customWidth="1"/>
    <col min="48" max="48" width="1.875" style="1" bestFit="1" customWidth="1"/>
    <col min="49" max="49" width="2" style="1" bestFit="1" customWidth="1"/>
    <col min="50" max="50" width="3" style="1" bestFit="1" customWidth="1"/>
    <col min="51" max="16384" width="11.25" style="1"/>
  </cols>
  <sheetData>
    <row r="1" spans="1:50" ht="15.75" x14ac:dyDescent="0.25">
      <c r="A1" s="578" t="s">
        <v>178</v>
      </c>
      <c r="B1" s="60"/>
      <c r="C1" s="61"/>
    </row>
    <row r="2" spans="1:50" ht="15.75" x14ac:dyDescent="0.25">
      <c r="A2" s="4"/>
      <c r="B2" s="60"/>
      <c r="C2" s="61"/>
      <c r="I2" s="70" t="s">
        <v>403</v>
      </c>
      <c r="J2" s="194"/>
      <c r="K2" s="63" t="s">
        <v>408</v>
      </c>
      <c r="L2" s="63"/>
      <c r="M2" s="15"/>
    </row>
    <row r="3" spans="1:50" ht="12" customHeight="1" x14ac:dyDescent="0.25">
      <c r="I3" s="70"/>
      <c r="J3" s="194"/>
      <c r="K3" s="63"/>
      <c r="L3" s="63"/>
      <c r="M3" s="15"/>
    </row>
    <row r="4" spans="1:50" s="22" customFormat="1" ht="15.75" x14ac:dyDescent="0.25">
      <c r="I4" s="23" t="s">
        <v>36</v>
      </c>
      <c r="J4" s="23" t="s">
        <v>255</v>
      </c>
      <c r="K4" s="24"/>
    </row>
    <row r="5" spans="1:50" customFormat="1" ht="15.75" x14ac:dyDescent="0.25">
      <c r="B5" s="860">
        <v>1</v>
      </c>
      <c r="C5" s="860">
        <v>2</v>
      </c>
      <c r="D5" s="860">
        <v>3</v>
      </c>
      <c r="E5" s="860">
        <v>4</v>
      </c>
      <c r="F5" s="860">
        <v>5</v>
      </c>
      <c r="G5" s="860">
        <v>6</v>
      </c>
      <c r="H5" s="860">
        <v>7</v>
      </c>
      <c r="I5" s="1003" t="s">
        <v>158</v>
      </c>
      <c r="J5" s="1003" t="s">
        <v>159</v>
      </c>
      <c r="K5" s="1003" t="s">
        <v>160</v>
      </c>
      <c r="L5" s="1010" t="s">
        <v>161</v>
      </c>
      <c r="M5" s="1062"/>
      <c r="N5" s="1062"/>
      <c r="O5" s="1003" t="s">
        <v>36</v>
      </c>
      <c r="P5" s="1030"/>
      <c r="Q5" s="1030"/>
      <c r="R5" s="1030"/>
      <c r="S5" s="1003" t="s">
        <v>133</v>
      </c>
      <c r="T5" s="1030"/>
      <c r="U5" s="1030"/>
      <c r="V5" s="1030"/>
      <c r="W5" s="1003" t="s">
        <v>132</v>
      </c>
      <c r="X5" s="1030"/>
      <c r="Y5" s="1030"/>
      <c r="Z5" s="1030"/>
      <c r="AA5" s="1003" t="s">
        <v>127</v>
      </c>
      <c r="AB5" s="1030"/>
      <c r="AC5" s="1030"/>
      <c r="AD5" s="1030"/>
      <c r="AE5" s="1003" t="s">
        <v>126</v>
      </c>
      <c r="AF5" s="1030"/>
      <c r="AG5" s="1030"/>
      <c r="AH5" s="1030"/>
      <c r="AI5" s="1003" t="s">
        <v>125</v>
      </c>
      <c r="AJ5" s="1030"/>
      <c r="AK5" s="1030"/>
      <c r="AL5" s="1030"/>
      <c r="AM5" s="1003" t="s">
        <v>31</v>
      </c>
      <c r="AN5" s="1030"/>
      <c r="AO5" s="1030"/>
      <c r="AP5" s="1030"/>
      <c r="AQ5" s="1003" t="s">
        <v>123</v>
      </c>
      <c r="AR5" s="1004"/>
      <c r="AS5" s="1004"/>
      <c r="AT5" s="1004"/>
      <c r="AU5" s="1003" t="s">
        <v>396</v>
      </c>
      <c r="AV5" s="1004"/>
      <c r="AW5" s="1004"/>
      <c r="AX5" s="1004"/>
    </row>
    <row r="6" spans="1:50" customFormat="1" ht="15.75" x14ac:dyDescent="0.25">
      <c r="B6" s="882" t="s">
        <v>162</v>
      </c>
      <c r="C6" s="882" t="s">
        <v>163</v>
      </c>
      <c r="D6" s="882" t="s">
        <v>164</v>
      </c>
      <c r="E6" s="882" t="s">
        <v>165</v>
      </c>
      <c r="F6" s="882" t="s">
        <v>166</v>
      </c>
      <c r="G6" s="882" t="s">
        <v>167</v>
      </c>
      <c r="H6" s="882" t="s">
        <v>168</v>
      </c>
      <c r="I6" s="1003"/>
      <c r="J6" s="1003"/>
      <c r="K6" s="1003"/>
      <c r="L6" s="882" t="s">
        <v>52</v>
      </c>
      <c r="M6" s="882" t="s">
        <v>169</v>
      </c>
      <c r="N6" s="882" t="s">
        <v>170</v>
      </c>
      <c r="O6" s="882" t="s">
        <v>171</v>
      </c>
      <c r="P6" s="882" t="s">
        <v>172</v>
      </c>
      <c r="Q6" s="882" t="s">
        <v>173</v>
      </c>
      <c r="R6" s="882" t="s">
        <v>174</v>
      </c>
      <c r="S6" s="882" t="s">
        <v>171</v>
      </c>
      <c r="T6" s="882" t="s">
        <v>172</v>
      </c>
      <c r="U6" s="882" t="s">
        <v>173</v>
      </c>
      <c r="V6" s="882" t="s">
        <v>174</v>
      </c>
      <c r="W6" s="882" t="s">
        <v>171</v>
      </c>
      <c r="X6" s="882" t="s">
        <v>172</v>
      </c>
      <c r="Y6" s="882" t="s">
        <v>173</v>
      </c>
      <c r="Z6" s="882" t="s">
        <v>174</v>
      </c>
      <c r="AA6" s="882" t="s">
        <v>171</v>
      </c>
      <c r="AB6" s="882" t="s">
        <v>172</v>
      </c>
      <c r="AC6" s="882" t="s">
        <v>173</v>
      </c>
      <c r="AD6" s="882" t="s">
        <v>174</v>
      </c>
      <c r="AE6" s="882" t="s">
        <v>171</v>
      </c>
      <c r="AF6" s="882" t="s">
        <v>172</v>
      </c>
      <c r="AG6" s="882" t="s">
        <v>173</v>
      </c>
      <c r="AH6" s="882" t="s">
        <v>174</v>
      </c>
      <c r="AI6" s="882" t="s">
        <v>171</v>
      </c>
      <c r="AJ6" s="882" t="s">
        <v>172</v>
      </c>
      <c r="AK6" s="882" t="s">
        <v>173</v>
      </c>
      <c r="AL6" s="882" t="s">
        <v>174</v>
      </c>
      <c r="AM6" s="882" t="s">
        <v>171</v>
      </c>
      <c r="AN6" s="882" t="s">
        <v>172</v>
      </c>
      <c r="AO6" s="882" t="s">
        <v>173</v>
      </c>
      <c r="AP6" s="882" t="s">
        <v>174</v>
      </c>
      <c r="AQ6" s="860" t="s">
        <v>171</v>
      </c>
      <c r="AR6" s="860" t="s">
        <v>172</v>
      </c>
      <c r="AS6" s="860" t="s">
        <v>173</v>
      </c>
      <c r="AT6" s="860" t="s">
        <v>174</v>
      </c>
      <c r="AU6" s="860" t="s">
        <v>171</v>
      </c>
      <c r="AV6" s="860" t="s">
        <v>172</v>
      </c>
      <c r="AW6" s="860" t="s">
        <v>173</v>
      </c>
      <c r="AX6" s="860" t="s">
        <v>174</v>
      </c>
    </row>
    <row r="7" spans="1:50" s="190" customFormat="1" ht="33.75" x14ac:dyDescent="0.2">
      <c r="B7" s="184" t="s">
        <v>175</v>
      </c>
      <c r="C7" s="184" t="s">
        <v>175</v>
      </c>
      <c r="D7" s="184" t="s">
        <v>175</v>
      </c>
      <c r="E7" s="184" t="s">
        <v>175</v>
      </c>
      <c r="F7" s="184" t="s">
        <v>175</v>
      </c>
      <c r="G7" s="184" t="s">
        <v>175</v>
      </c>
      <c r="H7" s="184" t="s">
        <v>175</v>
      </c>
      <c r="I7" s="184" t="s">
        <v>403</v>
      </c>
      <c r="J7" s="184" t="s">
        <v>184</v>
      </c>
      <c r="K7" s="184"/>
      <c r="L7" s="184">
        <v>99800</v>
      </c>
      <c r="M7" s="92" t="s">
        <v>408</v>
      </c>
      <c r="N7" s="212" t="s">
        <v>100</v>
      </c>
      <c r="O7" s="83"/>
      <c r="P7" s="84"/>
      <c r="Q7" s="84"/>
      <c r="R7" s="83">
        <v>0.72152777777777777</v>
      </c>
      <c r="S7" s="83">
        <v>0.83472222222222225</v>
      </c>
      <c r="T7" s="84"/>
      <c r="U7" s="84"/>
      <c r="V7" s="83">
        <v>0.83819444444444446</v>
      </c>
      <c r="W7" s="83">
        <v>0.9291666666666667</v>
      </c>
      <c r="X7" s="84"/>
      <c r="Y7" s="84"/>
      <c r="Z7" s="83">
        <v>0.93611111111111101</v>
      </c>
      <c r="AA7" s="83">
        <v>0.95763888888888893</v>
      </c>
      <c r="AB7" s="84"/>
      <c r="AC7" s="84"/>
      <c r="AD7" s="83">
        <v>0.95763888888888893</v>
      </c>
      <c r="AE7" s="83">
        <v>0.98611111111111116</v>
      </c>
      <c r="AF7" s="84"/>
      <c r="AG7" s="84"/>
      <c r="AH7" s="83">
        <v>0.99305555555555547</v>
      </c>
      <c r="AI7" s="83">
        <v>8.4027777777777771E-2</v>
      </c>
      <c r="AJ7" s="84"/>
      <c r="AK7" s="84"/>
      <c r="AL7" s="83">
        <v>8.7500000000000008E-2</v>
      </c>
      <c r="AM7" s="83">
        <v>9.5138888888888884E-2</v>
      </c>
      <c r="AN7" s="84"/>
      <c r="AO7" s="84"/>
      <c r="AP7" s="103">
        <v>0.1388888888888889</v>
      </c>
      <c r="AQ7" s="103">
        <v>0.23750000000000002</v>
      </c>
      <c r="AR7" s="185"/>
      <c r="AS7" s="185"/>
      <c r="AT7" s="85">
        <v>0.25138888888888888</v>
      </c>
      <c r="AU7" s="85">
        <v>0.26527777777777778</v>
      </c>
      <c r="AV7" s="330"/>
      <c r="AW7" s="330"/>
      <c r="AX7" s="330"/>
    </row>
    <row r="8" spans="1:50" s="89" customFormat="1" x14ac:dyDescent="0.2">
      <c r="B8" s="93"/>
      <c r="C8" s="93"/>
      <c r="D8" s="93"/>
      <c r="E8" s="93"/>
      <c r="F8" s="93"/>
      <c r="G8" s="93"/>
      <c r="H8" s="93"/>
      <c r="I8" s="23" t="s">
        <v>12</v>
      </c>
      <c r="J8" s="23" t="s">
        <v>11</v>
      </c>
      <c r="K8" s="72"/>
      <c r="L8" s="93"/>
      <c r="M8" s="93"/>
      <c r="N8" s="93"/>
      <c r="O8" s="93"/>
      <c r="P8" s="93"/>
      <c r="Q8" s="93"/>
      <c r="R8" s="93"/>
      <c r="S8" s="93"/>
      <c r="T8" s="93"/>
      <c r="U8" s="93"/>
      <c r="V8" s="93"/>
      <c r="W8" s="93"/>
      <c r="X8" s="93"/>
      <c r="Y8" s="93"/>
      <c r="Z8" s="93"/>
      <c r="AA8" s="93"/>
      <c r="AB8" s="93"/>
      <c r="AC8" s="93"/>
      <c r="AD8" s="93"/>
    </row>
    <row r="9" spans="1:50" s="91" customFormat="1" x14ac:dyDescent="0.2">
      <c r="A9" s="144"/>
      <c r="B9" s="860">
        <v>1</v>
      </c>
      <c r="C9" s="860">
        <v>2</v>
      </c>
      <c r="D9" s="860">
        <v>3</v>
      </c>
      <c r="E9" s="860">
        <v>4</v>
      </c>
      <c r="F9" s="860">
        <v>5</v>
      </c>
      <c r="G9" s="860">
        <v>6</v>
      </c>
      <c r="H9" s="860">
        <v>7</v>
      </c>
      <c r="I9" s="1003" t="s">
        <v>158</v>
      </c>
      <c r="J9" s="1003" t="s">
        <v>159</v>
      </c>
      <c r="K9" s="1003" t="s">
        <v>160</v>
      </c>
      <c r="L9" s="1010" t="s">
        <v>161</v>
      </c>
      <c r="M9" s="1013"/>
      <c r="N9" s="1013"/>
      <c r="O9" s="1028" t="s">
        <v>12</v>
      </c>
      <c r="P9" s="1028"/>
      <c r="Q9" s="1028"/>
      <c r="R9" s="1028"/>
      <c r="S9" s="1005" t="s">
        <v>119</v>
      </c>
      <c r="T9" s="1006"/>
      <c r="U9" s="1006"/>
      <c r="V9" s="1007"/>
      <c r="W9" s="1003" t="s">
        <v>116</v>
      </c>
      <c r="X9" s="1003"/>
      <c r="Y9" s="1003"/>
      <c r="Z9" s="1003"/>
      <c r="AA9" s="1003" t="s">
        <v>11</v>
      </c>
      <c r="AB9" s="1003"/>
      <c r="AC9" s="1003"/>
      <c r="AD9" s="1003"/>
    </row>
    <row r="10" spans="1:50" s="91" customFormat="1" x14ac:dyDescent="0.2">
      <c r="A10" s="144"/>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row>
    <row r="11" spans="1:50" s="134" customFormat="1" ht="67.5" x14ac:dyDescent="0.25">
      <c r="A11" s="145"/>
      <c r="B11" s="184" t="s">
        <v>175</v>
      </c>
      <c r="C11" s="184" t="s">
        <v>175</v>
      </c>
      <c r="D11" s="184" t="s">
        <v>175</v>
      </c>
      <c r="E11" s="184" t="s">
        <v>175</v>
      </c>
      <c r="F11" s="184" t="s">
        <v>175</v>
      </c>
      <c r="G11" s="184" t="s">
        <v>175</v>
      </c>
      <c r="H11" s="184" t="s">
        <v>175</v>
      </c>
      <c r="I11" s="184" t="s">
        <v>403</v>
      </c>
      <c r="J11" s="184" t="s">
        <v>184</v>
      </c>
      <c r="K11" s="184"/>
      <c r="L11" s="184">
        <v>99800</v>
      </c>
      <c r="M11" s="126" t="s">
        <v>435</v>
      </c>
      <c r="N11" s="272" t="s">
        <v>212</v>
      </c>
      <c r="O11" s="83">
        <v>0.26805555555555555</v>
      </c>
      <c r="P11" s="84"/>
      <c r="Q11" s="84"/>
      <c r="R11" s="83">
        <v>0.28888888888888892</v>
      </c>
      <c r="S11" s="83">
        <v>0.29305555555555557</v>
      </c>
      <c r="T11" s="84"/>
      <c r="U11" s="84"/>
      <c r="V11" s="83">
        <v>0.2951388888888889</v>
      </c>
      <c r="W11" s="83">
        <v>0.34027777777777773</v>
      </c>
      <c r="X11" s="84"/>
      <c r="Y11" s="84"/>
      <c r="Z11" s="83">
        <v>0.34236111111111112</v>
      </c>
      <c r="AA11" s="83"/>
      <c r="AB11" s="84"/>
      <c r="AC11" s="84"/>
      <c r="AD11" s="83">
        <v>0.4291666666666667</v>
      </c>
    </row>
    <row r="12" spans="1:50" s="89" customFormat="1" x14ac:dyDescent="0.2">
      <c r="B12" s="93"/>
      <c r="C12" s="93"/>
      <c r="D12" s="93"/>
      <c r="E12" s="93"/>
      <c r="F12" s="93"/>
      <c r="G12" s="93"/>
      <c r="H12" s="93"/>
      <c r="I12" s="23" t="s">
        <v>11</v>
      </c>
      <c r="J12" s="23" t="s">
        <v>215</v>
      </c>
      <c r="K12" s="72"/>
      <c r="L12" s="72"/>
      <c r="M12" s="72"/>
      <c r="N12" s="93"/>
      <c r="O12" s="93"/>
      <c r="P12" s="93"/>
      <c r="Q12" s="93"/>
      <c r="R12" s="93"/>
      <c r="S12" s="93"/>
      <c r="T12" s="93"/>
      <c r="U12" s="93"/>
      <c r="V12" s="93"/>
      <c r="W12" s="93"/>
      <c r="X12" s="93"/>
      <c r="Y12" s="93"/>
      <c r="Z12" s="93"/>
    </row>
    <row r="13" spans="1:50" s="91" customFormat="1" x14ac:dyDescent="0.2">
      <c r="B13" s="860">
        <v>1</v>
      </c>
      <c r="C13" s="860">
        <v>2</v>
      </c>
      <c r="D13" s="860">
        <v>3</v>
      </c>
      <c r="E13" s="860">
        <v>4</v>
      </c>
      <c r="F13" s="860">
        <v>5</v>
      </c>
      <c r="G13" s="860">
        <v>6</v>
      </c>
      <c r="H13" s="860">
        <v>7</v>
      </c>
      <c r="I13" s="1003" t="s">
        <v>158</v>
      </c>
      <c r="J13" s="1003" t="s">
        <v>159</v>
      </c>
      <c r="K13" s="1003" t="s">
        <v>160</v>
      </c>
      <c r="L13" s="1010" t="s">
        <v>161</v>
      </c>
      <c r="M13" s="1013"/>
      <c r="N13" s="1013"/>
      <c r="O13" s="1003" t="s">
        <v>11</v>
      </c>
      <c r="P13" s="1003"/>
      <c r="Q13" s="1003"/>
      <c r="R13" s="1003"/>
      <c r="S13" s="1003" t="s">
        <v>120</v>
      </c>
      <c r="T13" s="1003"/>
      <c r="U13" s="1003"/>
      <c r="V13" s="1003"/>
      <c r="W13" s="1005" t="s">
        <v>215</v>
      </c>
      <c r="X13" s="1006"/>
      <c r="Y13" s="1006"/>
      <c r="Z13" s="1007"/>
    </row>
    <row r="14" spans="1:50" s="91" customFormat="1" x14ac:dyDescent="0.2">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174</v>
      </c>
    </row>
    <row r="15" spans="1:50" s="134" customFormat="1" ht="78.75" x14ac:dyDescent="0.25">
      <c r="A15" s="135"/>
      <c r="B15" s="184" t="s">
        <v>175</v>
      </c>
      <c r="C15" s="184" t="s">
        <v>175</v>
      </c>
      <c r="D15" s="184" t="s">
        <v>175</v>
      </c>
      <c r="E15" s="184" t="s">
        <v>175</v>
      </c>
      <c r="F15" s="184" t="s">
        <v>175</v>
      </c>
      <c r="G15" s="184" t="s">
        <v>175</v>
      </c>
      <c r="H15" s="184" t="s">
        <v>175</v>
      </c>
      <c r="I15" s="184" t="s">
        <v>403</v>
      </c>
      <c r="J15" s="184" t="s">
        <v>184</v>
      </c>
      <c r="K15" s="184"/>
      <c r="L15" s="184">
        <v>99800</v>
      </c>
      <c r="M15" s="126" t="s">
        <v>434</v>
      </c>
      <c r="N15" s="272" t="s">
        <v>212</v>
      </c>
      <c r="O15" s="102"/>
      <c r="P15" s="136"/>
      <c r="Q15" s="136"/>
      <c r="R15" s="83">
        <v>0.4291666666666667</v>
      </c>
      <c r="S15" s="83">
        <v>0.4381944444444445</v>
      </c>
      <c r="T15" s="84"/>
      <c r="U15" s="84"/>
      <c r="V15" s="83">
        <v>0.46388888888888885</v>
      </c>
      <c r="W15" s="83">
        <v>0.53472222222222221</v>
      </c>
      <c r="X15" s="84"/>
      <c r="Y15" s="84"/>
      <c r="Z15" s="83"/>
    </row>
    <row r="16" spans="1:50" s="89" customFormat="1" x14ac:dyDescent="0.2">
      <c r="B16" s="93"/>
      <c r="C16" s="93"/>
      <c r="D16" s="93"/>
      <c r="E16" s="93"/>
      <c r="F16" s="93"/>
      <c r="G16" s="93"/>
      <c r="H16" s="93"/>
      <c r="I16" s="23" t="s">
        <v>215</v>
      </c>
      <c r="J16" s="23" t="s">
        <v>24</v>
      </c>
      <c r="K16" s="72"/>
      <c r="L16" s="93"/>
      <c r="M16" s="93"/>
      <c r="N16" s="93"/>
      <c r="O16" s="93"/>
      <c r="P16" s="93"/>
      <c r="Q16" s="93"/>
      <c r="R16" s="93"/>
      <c r="S16" s="93"/>
      <c r="T16" s="93"/>
      <c r="U16" s="93"/>
      <c r="V16" s="93"/>
    </row>
    <row r="17" spans="1:34" s="91" customFormat="1" x14ac:dyDescent="0.2">
      <c r="B17" s="860">
        <v>1</v>
      </c>
      <c r="C17" s="860">
        <v>2</v>
      </c>
      <c r="D17" s="860">
        <v>3</v>
      </c>
      <c r="E17" s="860">
        <v>4</v>
      </c>
      <c r="F17" s="860">
        <v>5</v>
      </c>
      <c r="G17" s="860">
        <v>6</v>
      </c>
      <c r="H17" s="860">
        <v>7</v>
      </c>
      <c r="I17" s="1003" t="s">
        <v>158</v>
      </c>
      <c r="J17" s="1003" t="s">
        <v>159</v>
      </c>
      <c r="K17" s="1003" t="s">
        <v>160</v>
      </c>
      <c r="L17" s="1010" t="s">
        <v>161</v>
      </c>
      <c r="M17" s="1013"/>
      <c r="N17" s="1013"/>
      <c r="O17" s="1005" t="s">
        <v>215</v>
      </c>
      <c r="P17" s="1006"/>
      <c r="Q17" s="1006"/>
      <c r="R17" s="1007"/>
      <c r="S17" s="1003" t="s">
        <v>9</v>
      </c>
      <c r="T17" s="1003"/>
      <c r="U17" s="1003"/>
      <c r="V17" s="1003"/>
      <c r="W17" s="1019" t="s">
        <v>24</v>
      </c>
      <c r="X17" s="1019"/>
      <c r="Y17" s="1019"/>
      <c r="Z17" s="1019"/>
    </row>
    <row r="18" spans="1:34" s="91" customFormat="1" x14ac:dyDescent="0.2">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c r="W18" s="879" t="s">
        <v>171</v>
      </c>
      <c r="X18" s="879" t="s">
        <v>172</v>
      </c>
      <c r="Y18" s="879" t="s">
        <v>173</v>
      </c>
      <c r="Z18" s="879" t="s">
        <v>174</v>
      </c>
    </row>
    <row r="19" spans="1:34" s="134" customFormat="1" ht="33.75" x14ac:dyDescent="0.25">
      <c r="A19" s="247"/>
      <c r="B19" s="184" t="s">
        <v>175</v>
      </c>
      <c r="C19" s="184" t="s">
        <v>175</v>
      </c>
      <c r="D19" s="184" t="s">
        <v>175</v>
      </c>
      <c r="E19" s="184" t="s">
        <v>175</v>
      </c>
      <c r="F19" s="184" t="s">
        <v>175</v>
      </c>
      <c r="G19" s="184" t="s">
        <v>175</v>
      </c>
      <c r="H19" s="184" t="s">
        <v>175</v>
      </c>
      <c r="I19" s="184" t="s">
        <v>403</v>
      </c>
      <c r="J19" s="184" t="s">
        <v>184</v>
      </c>
      <c r="K19" s="184"/>
      <c r="L19" s="184">
        <v>99800</v>
      </c>
      <c r="M19" s="92" t="s">
        <v>408</v>
      </c>
      <c r="N19" s="272" t="s">
        <v>212</v>
      </c>
      <c r="O19" s="83"/>
      <c r="P19" s="84"/>
      <c r="Q19" s="84"/>
      <c r="R19" s="83">
        <v>0.54097222222222219</v>
      </c>
      <c r="S19" s="83">
        <v>0.6166666666666667</v>
      </c>
      <c r="T19" s="84"/>
      <c r="U19" s="84"/>
      <c r="V19" s="83">
        <v>0.6166666666666667</v>
      </c>
      <c r="W19" s="83">
        <v>0.69930555555555562</v>
      </c>
      <c r="X19" s="84"/>
      <c r="Y19" s="84"/>
      <c r="Z19" s="292">
        <v>0.70486111111111116</v>
      </c>
    </row>
    <row r="20" spans="1:34" s="135" customFormat="1" x14ac:dyDescent="0.25">
      <c r="A20" s="331"/>
      <c r="B20" s="326"/>
      <c r="C20" s="326"/>
      <c r="D20" s="326"/>
      <c r="E20" s="326"/>
      <c r="F20" s="326"/>
      <c r="G20" s="326"/>
      <c r="H20" s="326"/>
      <c r="I20" s="326"/>
      <c r="J20" s="326"/>
      <c r="K20" s="326"/>
      <c r="L20" s="326"/>
      <c r="M20" s="332"/>
      <c r="N20" s="333"/>
      <c r="O20" s="328"/>
      <c r="P20" s="329"/>
      <c r="Q20" s="329"/>
      <c r="R20" s="328"/>
      <c r="S20" s="328"/>
      <c r="T20" s="329"/>
      <c r="U20" s="329"/>
      <c r="V20" s="328"/>
      <c r="W20" s="328"/>
      <c r="X20" s="329"/>
      <c r="Y20" s="329"/>
      <c r="Z20" s="334"/>
    </row>
    <row r="21" spans="1:34" customFormat="1" ht="15.75" x14ac:dyDescent="0.25">
      <c r="A21" s="22"/>
      <c r="B21" s="93"/>
      <c r="C21" s="93"/>
      <c r="D21" s="93"/>
      <c r="E21" s="93"/>
      <c r="F21" s="93"/>
      <c r="G21" s="93"/>
      <c r="H21" s="93"/>
      <c r="I21" s="23" t="s">
        <v>24</v>
      </c>
      <c r="J21" s="23" t="s">
        <v>46</v>
      </c>
      <c r="K21" s="72"/>
      <c r="L21" s="93"/>
      <c r="M21" s="93"/>
      <c r="N21" s="93"/>
      <c r="O21" s="93"/>
      <c r="P21" s="93"/>
      <c r="Q21" s="93"/>
      <c r="R21" s="93"/>
      <c r="S21" s="93"/>
      <c r="T21" s="93"/>
      <c r="U21" s="93"/>
      <c r="V21" s="93"/>
    </row>
    <row r="22" spans="1:34" customFormat="1" ht="15.75" x14ac:dyDescent="0.25">
      <c r="B22" s="860">
        <v>1</v>
      </c>
      <c r="C22" s="860">
        <v>2</v>
      </c>
      <c r="D22" s="860">
        <v>3</v>
      </c>
      <c r="E22" s="860">
        <v>4</v>
      </c>
      <c r="F22" s="860">
        <v>5</v>
      </c>
      <c r="G22" s="860">
        <v>6</v>
      </c>
      <c r="H22" s="860">
        <v>7</v>
      </c>
      <c r="I22" s="1003" t="s">
        <v>158</v>
      </c>
      <c r="J22" s="1003" t="s">
        <v>159</v>
      </c>
      <c r="K22" s="1003" t="s">
        <v>160</v>
      </c>
      <c r="L22" s="1010" t="s">
        <v>161</v>
      </c>
      <c r="M22" s="1013"/>
      <c r="N22" s="1013"/>
      <c r="O22" s="1003" t="s">
        <v>24</v>
      </c>
      <c r="P22" s="1003"/>
      <c r="Q22" s="1003"/>
      <c r="R22" s="1003"/>
      <c r="S22" s="1003" t="s">
        <v>21</v>
      </c>
      <c r="T22" s="1003"/>
      <c r="U22" s="1003"/>
      <c r="V22" s="1003"/>
      <c r="W22" s="1028" t="s">
        <v>46</v>
      </c>
      <c r="X22" s="1047"/>
      <c r="Y22" s="1047"/>
      <c r="Z22" s="1047"/>
    </row>
    <row r="23" spans="1:34" customFormat="1" ht="15.75" x14ac:dyDescent="0.25">
      <c r="B23" s="860" t="s">
        <v>162</v>
      </c>
      <c r="C23" s="860" t="s">
        <v>163</v>
      </c>
      <c r="D23" s="860" t="s">
        <v>164</v>
      </c>
      <c r="E23" s="860" t="s">
        <v>165</v>
      </c>
      <c r="F23" s="860" t="s">
        <v>166</v>
      </c>
      <c r="G23" s="860" t="s">
        <v>167</v>
      </c>
      <c r="H23" s="860" t="s">
        <v>168</v>
      </c>
      <c r="I23" s="1003"/>
      <c r="J23" s="1003"/>
      <c r="K23" s="1003"/>
      <c r="L23" s="860" t="s">
        <v>52</v>
      </c>
      <c r="M23" s="860" t="s">
        <v>169</v>
      </c>
      <c r="N23" s="860" t="s">
        <v>170</v>
      </c>
      <c r="O23" s="860" t="s">
        <v>171</v>
      </c>
      <c r="P23" s="860" t="s">
        <v>172</v>
      </c>
      <c r="Q23" s="860" t="s">
        <v>173</v>
      </c>
      <c r="R23" s="860" t="s">
        <v>174</v>
      </c>
      <c r="S23" s="860" t="s">
        <v>171</v>
      </c>
      <c r="T23" s="860" t="s">
        <v>172</v>
      </c>
      <c r="U23" s="860" t="s">
        <v>173</v>
      </c>
      <c r="V23" s="860" t="s">
        <v>174</v>
      </c>
      <c r="W23" s="882" t="s">
        <v>171</v>
      </c>
      <c r="X23" s="860" t="s">
        <v>172</v>
      </c>
      <c r="Y23" s="860" t="s">
        <v>173</v>
      </c>
      <c r="Z23" s="882" t="s">
        <v>174</v>
      </c>
    </row>
    <row r="24" spans="1:34" customFormat="1" ht="33.75" x14ac:dyDescent="0.25">
      <c r="B24" s="184" t="s">
        <v>175</v>
      </c>
      <c r="C24" s="184" t="s">
        <v>175</v>
      </c>
      <c r="D24" s="184" t="s">
        <v>175</v>
      </c>
      <c r="E24" s="184" t="s">
        <v>175</v>
      </c>
      <c r="F24" s="184" t="s">
        <v>175</v>
      </c>
      <c r="G24" s="184" t="s">
        <v>175</v>
      </c>
      <c r="H24" s="184" t="s">
        <v>175</v>
      </c>
      <c r="I24" s="184" t="s">
        <v>403</v>
      </c>
      <c r="J24" s="272" t="s">
        <v>176</v>
      </c>
      <c r="K24" s="339"/>
      <c r="L24" s="101" t="s">
        <v>407</v>
      </c>
      <c r="M24" s="92" t="s">
        <v>408</v>
      </c>
      <c r="N24" s="184" t="s">
        <v>82</v>
      </c>
      <c r="O24" s="121"/>
      <c r="P24" s="102"/>
      <c r="Q24" s="83"/>
      <c r="R24" s="83">
        <v>0.70486111111111116</v>
      </c>
      <c r="S24" s="103">
        <v>0.78680555555555554</v>
      </c>
      <c r="T24" s="83"/>
      <c r="U24" s="83"/>
      <c r="V24" s="83">
        <v>0.80208333333333337</v>
      </c>
      <c r="W24" s="103">
        <v>0.83750000000000002</v>
      </c>
      <c r="X24" s="83"/>
      <c r="Y24" s="83"/>
      <c r="Z24" s="102"/>
    </row>
    <row r="25" spans="1:34" s="25" customFormat="1" ht="15.75" x14ac:dyDescent="0.25">
      <c r="B25" s="326"/>
      <c r="C25" s="326"/>
      <c r="D25" s="326"/>
      <c r="E25" s="326"/>
      <c r="F25" s="326"/>
      <c r="G25" s="326"/>
      <c r="H25" s="326"/>
      <c r="I25" s="326"/>
      <c r="J25" s="333"/>
      <c r="K25" s="335"/>
      <c r="L25" s="336"/>
      <c r="M25" s="332"/>
      <c r="N25" s="326"/>
      <c r="O25" s="337"/>
      <c r="P25" s="338"/>
      <c r="Q25" s="328"/>
      <c r="R25" s="328"/>
      <c r="S25" s="256"/>
      <c r="T25" s="328"/>
      <c r="U25" s="328"/>
      <c r="V25" s="328"/>
      <c r="W25" s="256"/>
      <c r="X25" s="328"/>
      <c r="Y25" s="328"/>
      <c r="Z25" s="338"/>
    </row>
    <row r="26" spans="1:34" customFormat="1" ht="15.75" x14ac:dyDescent="0.25">
      <c r="A26" s="22"/>
      <c r="B26" s="93"/>
      <c r="C26" s="93"/>
      <c r="D26" s="93"/>
      <c r="E26" s="93"/>
      <c r="F26" s="93"/>
      <c r="G26" s="93"/>
      <c r="H26" s="93"/>
      <c r="I26" s="23" t="s">
        <v>24</v>
      </c>
      <c r="J26" s="23" t="s">
        <v>47</v>
      </c>
      <c r="K26" s="72"/>
      <c r="L26" s="93"/>
      <c r="M26" s="93"/>
      <c r="N26" s="93"/>
      <c r="O26" s="93"/>
      <c r="P26" s="93"/>
      <c r="Q26" s="93"/>
      <c r="R26" s="93"/>
      <c r="S26" s="93"/>
      <c r="T26" s="93"/>
      <c r="U26" s="93"/>
      <c r="V26" s="93"/>
    </row>
    <row r="27" spans="1:34" customFormat="1" ht="15.75" x14ac:dyDescent="0.25">
      <c r="B27" s="860">
        <v>1</v>
      </c>
      <c r="C27" s="860">
        <v>2</v>
      </c>
      <c r="D27" s="860">
        <v>3</v>
      </c>
      <c r="E27" s="860">
        <v>4</v>
      </c>
      <c r="F27" s="860">
        <v>5</v>
      </c>
      <c r="G27" s="860">
        <v>6</v>
      </c>
      <c r="H27" s="860">
        <v>7</v>
      </c>
      <c r="I27" s="1003" t="s">
        <v>158</v>
      </c>
      <c r="J27" s="1003" t="s">
        <v>159</v>
      </c>
      <c r="K27" s="1003" t="s">
        <v>160</v>
      </c>
      <c r="L27" s="1010" t="s">
        <v>161</v>
      </c>
      <c r="M27" s="1013"/>
      <c r="N27" s="1013"/>
      <c r="O27" s="1003" t="s">
        <v>24</v>
      </c>
      <c r="P27" s="1003"/>
      <c r="Q27" s="1003"/>
      <c r="R27" s="1003"/>
      <c r="S27" s="1003" t="s">
        <v>21</v>
      </c>
      <c r="T27" s="1003"/>
      <c r="U27" s="1003"/>
      <c r="V27" s="1003"/>
      <c r="W27" s="1003" t="s">
        <v>22</v>
      </c>
      <c r="X27" s="1003"/>
      <c r="Y27" s="1003"/>
      <c r="Z27" s="1003"/>
      <c r="AA27" s="1003" t="s">
        <v>47</v>
      </c>
      <c r="AB27" s="1003"/>
      <c r="AC27" s="1003"/>
      <c r="AD27" s="1003"/>
    </row>
    <row r="28" spans="1:34" customFormat="1" ht="15.75" x14ac:dyDescent="0.25">
      <c r="B28" s="860" t="s">
        <v>162</v>
      </c>
      <c r="C28" s="860" t="s">
        <v>163</v>
      </c>
      <c r="D28" s="860" t="s">
        <v>164</v>
      </c>
      <c r="E28" s="860" t="s">
        <v>165</v>
      </c>
      <c r="F28" s="860" t="s">
        <v>166</v>
      </c>
      <c r="G28" s="860" t="s">
        <v>167</v>
      </c>
      <c r="H28" s="860" t="s">
        <v>168</v>
      </c>
      <c r="I28" s="1003"/>
      <c r="J28" s="1003"/>
      <c r="K28" s="1003"/>
      <c r="L28" s="860" t="s">
        <v>52</v>
      </c>
      <c r="M28" s="860" t="s">
        <v>169</v>
      </c>
      <c r="N28" s="860" t="s">
        <v>170</v>
      </c>
      <c r="O28" s="860" t="s">
        <v>171</v>
      </c>
      <c r="P28" s="860" t="s">
        <v>172</v>
      </c>
      <c r="Q28" s="860" t="s">
        <v>173</v>
      </c>
      <c r="R28" s="860" t="s">
        <v>174</v>
      </c>
      <c r="S28" s="860" t="s">
        <v>171</v>
      </c>
      <c r="T28" s="860" t="s">
        <v>172</v>
      </c>
      <c r="U28" s="860" t="s">
        <v>173</v>
      </c>
      <c r="V28" s="860" t="s">
        <v>174</v>
      </c>
      <c r="W28" s="879" t="s">
        <v>171</v>
      </c>
      <c r="X28" s="879" t="s">
        <v>172</v>
      </c>
      <c r="Y28" s="879" t="s">
        <v>173</v>
      </c>
      <c r="Z28" s="879" t="s">
        <v>174</v>
      </c>
      <c r="AA28" s="879" t="s">
        <v>171</v>
      </c>
      <c r="AB28" s="879" t="s">
        <v>172</v>
      </c>
      <c r="AC28" s="879" t="s">
        <v>173</v>
      </c>
      <c r="AD28" s="879" t="s">
        <v>174</v>
      </c>
    </row>
    <row r="29" spans="1:34" customFormat="1" ht="33.75" x14ac:dyDescent="0.25">
      <c r="B29" s="184" t="s">
        <v>175</v>
      </c>
      <c r="C29" s="184" t="s">
        <v>175</v>
      </c>
      <c r="D29" s="184" t="s">
        <v>175</v>
      </c>
      <c r="E29" s="184" t="s">
        <v>175</v>
      </c>
      <c r="F29" s="184" t="s">
        <v>175</v>
      </c>
      <c r="G29" s="184" t="s">
        <v>175</v>
      </c>
      <c r="H29" s="184" t="s">
        <v>175</v>
      </c>
      <c r="I29" s="184" t="s">
        <v>403</v>
      </c>
      <c r="J29" s="272" t="s">
        <v>176</v>
      </c>
      <c r="K29" s="339"/>
      <c r="L29" s="101" t="s">
        <v>407</v>
      </c>
      <c r="M29" s="92" t="s">
        <v>408</v>
      </c>
      <c r="N29" s="184" t="s">
        <v>82</v>
      </c>
      <c r="O29" s="121"/>
      <c r="P29" s="102"/>
      <c r="Q29" s="83"/>
      <c r="R29" s="83">
        <v>0.70486111111111116</v>
      </c>
      <c r="S29" s="103">
        <v>0.78680555555555554</v>
      </c>
      <c r="T29" s="83"/>
      <c r="U29" s="83"/>
      <c r="V29" s="83">
        <v>0.80069444444444438</v>
      </c>
      <c r="W29" s="103">
        <v>0.82916666666666672</v>
      </c>
      <c r="X29" s="83"/>
      <c r="Y29" s="83"/>
      <c r="Z29" s="83">
        <v>0.83263888888888893</v>
      </c>
      <c r="AA29" s="100">
        <f t="shared" ref="AA29" si="0">Z29+87/1440</f>
        <v>0.8930555555555556</v>
      </c>
      <c r="AB29" s="163"/>
      <c r="AC29" s="163"/>
      <c r="AD29" s="163"/>
    </row>
    <row r="30" spans="1:34" customFormat="1" ht="15.75" x14ac:dyDescent="0.25">
      <c r="B30" s="1031"/>
      <c r="C30" s="1031"/>
      <c r="D30" s="1031"/>
      <c r="E30" s="1031"/>
      <c r="F30" s="1031"/>
      <c r="G30" s="1031"/>
      <c r="H30" s="1031"/>
      <c r="I30" s="23" t="s">
        <v>6</v>
      </c>
      <c r="J30" s="23" t="s">
        <v>5</v>
      </c>
      <c r="K30" s="164"/>
      <c r="N30" s="164"/>
      <c r="O30" s="164"/>
      <c r="P30" s="164"/>
      <c r="Q30" s="164"/>
      <c r="R30" s="164"/>
      <c r="S30" s="164"/>
      <c r="T30" s="164"/>
      <c r="U30" s="164"/>
      <c r="V30" s="164"/>
      <c r="W30" s="164"/>
      <c r="X30" s="164"/>
      <c r="Y30" s="164"/>
      <c r="Z30" s="164"/>
      <c r="AA30" s="164"/>
      <c r="AB30" s="164"/>
      <c r="AC30" s="164"/>
      <c r="AD30" s="164"/>
      <c r="AE30" s="164"/>
      <c r="AF30" s="164"/>
      <c r="AG30" s="164"/>
      <c r="AH30" s="164"/>
    </row>
    <row r="31" spans="1:34" customFormat="1" ht="15.75" x14ac:dyDescent="0.25">
      <c r="B31" s="860">
        <v>1</v>
      </c>
      <c r="C31" s="860">
        <v>2</v>
      </c>
      <c r="D31" s="860">
        <v>3</v>
      </c>
      <c r="E31" s="860">
        <v>4</v>
      </c>
      <c r="F31" s="860">
        <v>5</v>
      </c>
      <c r="G31" s="860">
        <v>6</v>
      </c>
      <c r="H31" s="860">
        <v>7</v>
      </c>
      <c r="I31" s="1003" t="s">
        <v>158</v>
      </c>
      <c r="J31" s="1003" t="s">
        <v>159</v>
      </c>
      <c r="K31" s="1003" t="s">
        <v>160</v>
      </c>
      <c r="L31" s="1014" t="s">
        <v>161</v>
      </c>
      <c r="M31" s="1015"/>
      <c r="N31" s="1032"/>
      <c r="O31" s="1003" t="s">
        <v>6</v>
      </c>
      <c r="P31" s="1003"/>
      <c r="Q31" s="1003"/>
      <c r="R31" s="1003"/>
      <c r="S31" s="1003" t="s">
        <v>110</v>
      </c>
      <c r="T31" s="1003"/>
      <c r="U31" s="1003"/>
      <c r="V31" s="1003"/>
      <c r="W31" s="1003" t="s">
        <v>3</v>
      </c>
      <c r="X31" s="1003"/>
      <c r="Y31" s="1003"/>
      <c r="Z31" s="1003"/>
      <c r="AA31" s="1003" t="s">
        <v>112</v>
      </c>
      <c r="AB31" s="1003"/>
      <c r="AC31" s="1003"/>
      <c r="AD31" s="1003"/>
      <c r="AE31" s="1003" t="s">
        <v>5</v>
      </c>
      <c r="AF31" s="1003"/>
      <c r="AG31" s="1003"/>
      <c r="AH31" s="1003"/>
    </row>
    <row r="32" spans="1:34" customFormat="1" ht="15.75" x14ac:dyDescent="0.25">
      <c r="B32" s="882" t="s">
        <v>162</v>
      </c>
      <c r="C32" s="882" t="s">
        <v>163</v>
      </c>
      <c r="D32" s="882" t="s">
        <v>164</v>
      </c>
      <c r="E32" s="882" t="s">
        <v>165</v>
      </c>
      <c r="F32" s="882" t="s">
        <v>166</v>
      </c>
      <c r="G32" s="882" t="s">
        <v>167</v>
      </c>
      <c r="H32" s="882" t="s">
        <v>168</v>
      </c>
      <c r="I32" s="1003"/>
      <c r="J32" s="1003"/>
      <c r="K32" s="1003"/>
      <c r="L32" s="883" t="s">
        <v>52</v>
      </c>
      <c r="M32" s="883" t="s">
        <v>169</v>
      </c>
      <c r="N32" s="860" t="s">
        <v>170</v>
      </c>
      <c r="O32" s="860" t="s">
        <v>171</v>
      </c>
      <c r="P32" s="882" t="s">
        <v>172</v>
      </c>
      <c r="Q32" s="882" t="s">
        <v>173</v>
      </c>
      <c r="R32" s="882" t="s">
        <v>174</v>
      </c>
      <c r="S32" s="894" t="s">
        <v>171</v>
      </c>
      <c r="T32" s="895" t="s">
        <v>172</v>
      </c>
      <c r="U32" s="895" t="s">
        <v>173</v>
      </c>
      <c r="V32" s="895" t="s">
        <v>174</v>
      </c>
      <c r="W32" s="860" t="s">
        <v>171</v>
      </c>
      <c r="X32" s="882" t="s">
        <v>172</v>
      </c>
      <c r="Y32" s="882" t="s">
        <v>173</v>
      </c>
      <c r="Z32" s="887" t="s">
        <v>174</v>
      </c>
      <c r="AA32" s="860" t="s">
        <v>171</v>
      </c>
      <c r="AB32" s="882" t="s">
        <v>172</v>
      </c>
      <c r="AC32" s="882" t="s">
        <v>173</v>
      </c>
      <c r="AD32" s="882" t="s">
        <v>174</v>
      </c>
      <c r="AE32" s="860" t="s">
        <v>171</v>
      </c>
      <c r="AF32" s="882" t="s">
        <v>172</v>
      </c>
      <c r="AG32" s="882" t="s">
        <v>173</v>
      </c>
      <c r="AH32" s="882" t="s">
        <v>174</v>
      </c>
    </row>
    <row r="33" spans="2:34" customFormat="1" ht="33.75" x14ac:dyDescent="0.25">
      <c r="B33" s="185" t="s">
        <v>175</v>
      </c>
      <c r="C33" s="185" t="s">
        <v>175</v>
      </c>
      <c r="D33" s="185" t="s">
        <v>175</v>
      </c>
      <c r="E33" s="185" t="s">
        <v>175</v>
      </c>
      <c r="F33" s="185" t="s">
        <v>175</v>
      </c>
      <c r="G33" s="185"/>
      <c r="H33" s="185" t="s">
        <v>175</v>
      </c>
      <c r="I33" s="184" t="s">
        <v>403</v>
      </c>
      <c r="J33" s="272" t="s">
        <v>176</v>
      </c>
      <c r="K33" s="231">
        <v>2</v>
      </c>
      <c r="L33" s="184">
        <v>68311</v>
      </c>
      <c r="M33" s="92" t="s">
        <v>408</v>
      </c>
      <c r="N33" s="184" t="s">
        <v>78</v>
      </c>
      <c r="O33" s="184"/>
      <c r="P33" s="184"/>
      <c r="Q33" s="184"/>
      <c r="R33" s="103">
        <v>0.8930555555555556</v>
      </c>
      <c r="S33" s="184"/>
      <c r="T33" s="184"/>
      <c r="U33" s="184"/>
      <c r="V33" s="103">
        <v>0.90486111111111101</v>
      </c>
      <c r="W33" s="184"/>
      <c r="X33" s="184"/>
      <c r="Y33" s="184"/>
      <c r="Z33" s="103">
        <v>0.90763888888888899</v>
      </c>
      <c r="AA33" s="184"/>
      <c r="AB33" s="184"/>
      <c r="AC33" s="184"/>
      <c r="AD33" s="103">
        <v>0.93402777777777779</v>
      </c>
      <c r="AE33" s="184"/>
      <c r="AF33" s="184"/>
      <c r="AG33" s="184"/>
      <c r="AH33" s="103">
        <v>0.95763888888888893</v>
      </c>
    </row>
  </sheetData>
  <mergeCells count="60">
    <mergeCell ref="W5:Z5"/>
    <mergeCell ref="AA5:AD5"/>
    <mergeCell ref="AE5:AH5"/>
    <mergeCell ref="AI5:AL5"/>
    <mergeCell ref="AM5:AP5"/>
    <mergeCell ref="AQ5:AT5"/>
    <mergeCell ref="AU5:AX5"/>
    <mergeCell ref="I9:I10"/>
    <mergeCell ref="J9:J10"/>
    <mergeCell ref="K9:K10"/>
    <mergeCell ref="L9:N9"/>
    <mergeCell ref="O9:R9"/>
    <mergeCell ref="S9:V9"/>
    <mergeCell ref="I5:I6"/>
    <mergeCell ref="J5:J6"/>
    <mergeCell ref="K5:K6"/>
    <mergeCell ref="L5:N5"/>
    <mergeCell ref="O5:R5"/>
    <mergeCell ref="S5:V5"/>
    <mergeCell ref="W9:Z9"/>
    <mergeCell ref="AA9:AD9"/>
    <mergeCell ref="I13:I14"/>
    <mergeCell ref="J13:J14"/>
    <mergeCell ref="K13:K14"/>
    <mergeCell ref="L13:N13"/>
    <mergeCell ref="O13:R13"/>
    <mergeCell ref="S13:V13"/>
    <mergeCell ref="W13:Z13"/>
    <mergeCell ref="W17:Z17"/>
    <mergeCell ref="I22:I23"/>
    <mergeCell ref="J22:J23"/>
    <mergeCell ref="K22:K23"/>
    <mergeCell ref="L22:N22"/>
    <mergeCell ref="O22:R22"/>
    <mergeCell ref="S22:V22"/>
    <mergeCell ref="I17:I18"/>
    <mergeCell ref="J17:J18"/>
    <mergeCell ref="K17:K18"/>
    <mergeCell ref="L17:N17"/>
    <mergeCell ref="O17:R17"/>
    <mergeCell ref="S17:V17"/>
    <mergeCell ref="W22:Z22"/>
    <mergeCell ref="B30:H30"/>
    <mergeCell ref="AA31:AD31"/>
    <mergeCell ref="I27:I28"/>
    <mergeCell ref="J27:J28"/>
    <mergeCell ref="I31:I32"/>
    <mergeCell ref="J31:J32"/>
    <mergeCell ref="K31:K32"/>
    <mergeCell ref="AE31:AH31"/>
    <mergeCell ref="K27:K28"/>
    <mergeCell ref="L27:N27"/>
    <mergeCell ref="O27:R27"/>
    <mergeCell ref="S27:V27"/>
    <mergeCell ref="W27:Z27"/>
    <mergeCell ref="AA27:AD27"/>
    <mergeCell ref="W31:Z31"/>
    <mergeCell ref="L31:N31"/>
    <mergeCell ref="O31:R31"/>
    <mergeCell ref="S31:V31"/>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P48"/>
  <sheetViews>
    <sheetView showGridLines="0" zoomScaleNormal="100" workbookViewId="0"/>
  </sheetViews>
  <sheetFormatPr defaultColWidth="11.25" defaultRowHeight="12.75" x14ac:dyDescent="0.2"/>
  <cols>
    <col min="1" max="1" width="10.25" style="1" customWidth="1"/>
    <col min="2" max="8" width="2.625" style="1" bestFit="1" customWidth="1"/>
    <col min="9" max="9" width="13.5" style="1" customWidth="1"/>
    <col min="10" max="10" width="11" style="2" customWidth="1"/>
    <col min="11" max="11" width="9.75" style="1" customWidth="1"/>
    <col min="12" max="12" width="5.375" style="1" bestFit="1" customWidth="1"/>
    <col min="13" max="13" width="15.125" style="1" customWidth="1"/>
    <col min="14" max="14" width="6.25" style="2" bestFit="1" customWidth="1"/>
    <col min="15" max="15" width="7.125" style="1" customWidth="1"/>
    <col min="16" max="17" width="2.625" style="1" bestFit="1" customWidth="1"/>
    <col min="18" max="19" width="4.625" style="1" customWidth="1"/>
    <col min="20" max="21" width="2.625" style="1" bestFit="1" customWidth="1"/>
    <col min="22" max="23" width="4.625" style="1" customWidth="1"/>
    <col min="24" max="24" width="2.75" style="1" customWidth="1"/>
    <col min="25" max="27" width="4.625" style="1" customWidth="1"/>
    <col min="28" max="28" width="1.75" style="1" bestFit="1" customWidth="1"/>
    <col min="29" max="29" width="1.875" style="1" bestFit="1" customWidth="1"/>
    <col min="30" max="31" width="4.625" style="1" customWidth="1"/>
    <col min="32" max="32" width="2.75" style="1" bestFit="1" customWidth="1"/>
    <col min="33" max="33" width="2" style="1" bestFit="1" customWidth="1"/>
    <col min="34" max="35" width="4.625" style="1" customWidth="1"/>
    <col min="36" max="36" width="1.5" style="1" bestFit="1" customWidth="1"/>
    <col min="37" max="37" width="1.625" style="1" bestFit="1" customWidth="1"/>
    <col min="38" max="39" width="4.625" style="1" customWidth="1"/>
    <col min="40" max="40" width="1.5" style="1" bestFit="1" customWidth="1"/>
    <col min="41" max="41" width="1.625" style="1" bestFit="1" customWidth="1"/>
    <col min="42" max="42" width="5.125" style="1" customWidth="1"/>
    <col min="43" max="16384" width="11.25" style="1"/>
  </cols>
  <sheetData>
    <row r="1" spans="1:42" ht="15.75" x14ac:dyDescent="0.25">
      <c r="A1" s="578" t="s">
        <v>157</v>
      </c>
      <c r="B1" s="60"/>
      <c r="C1" s="61"/>
      <c r="L1" s="63"/>
      <c r="M1" s="63"/>
      <c r="N1" s="192"/>
    </row>
    <row r="2" spans="1:42" ht="15.75" x14ac:dyDescent="0.25">
      <c r="A2" s="4"/>
      <c r="B2" s="60"/>
      <c r="C2" s="61"/>
      <c r="I2" s="70" t="s">
        <v>307</v>
      </c>
      <c r="J2" s="194"/>
      <c r="K2" s="63" t="s">
        <v>333</v>
      </c>
      <c r="L2" s="62"/>
      <c r="M2" s="62"/>
      <c r="N2" s="192"/>
    </row>
    <row r="3" spans="1:42" ht="11.65" customHeight="1" x14ac:dyDescent="0.25">
      <c r="A3" s="4"/>
      <c r="B3" s="60"/>
      <c r="C3" s="61"/>
      <c r="J3" s="194"/>
      <c r="K3" s="63"/>
      <c r="L3" s="62"/>
      <c r="M3" s="62"/>
      <c r="N3" s="192"/>
    </row>
    <row r="4" spans="1:42" s="89" customFormat="1" x14ac:dyDescent="0.2">
      <c r="B4" s="93"/>
      <c r="C4" s="93"/>
      <c r="D4" s="93"/>
      <c r="E4" s="93"/>
      <c r="F4" s="93"/>
      <c r="G4" s="93"/>
      <c r="H4" s="93"/>
      <c r="I4" s="23" t="s">
        <v>11</v>
      </c>
      <c r="J4" s="23" t="s">
        <v>12</v>
      </c>
      <c r="K4" s="72"/>
      <c r="L4" s="93"/>
      <c r="M4" s="93"/>
      <c r="N4" s="93"/>
      <c r="O4" s="93"/>
      <c r="P4" s="93"/>
      <c r="Q4" s="93"/>
      <c r="R4" s="93"/>
      <c r="S4" s="93"/>
      <c r="T4" s="93"/>
      <c r="U4" s="93"/>
      <c r="V4" s="93"/>
      <c r="W4" s="93"/>
      <c r="X4" s="93"/>
      <c r="Y4" s="93"/>
      <c r="Z4" s="93"/>
      <c r="AA4" s="93"/>
      <c r="AB4" s="93"/>
      <c r="AC4" s="93"/>
      <c r="AD4" s="93"/>
    </row>
    <row r="5" spans="1:42" s="91" customFormat="1" x14ac:dyDescent="0.2">
      <c r="B5" s="860">
        <v>1</v>
      </c>
      <c r="C5" s="860">
        <v>2</v>
      </c>
      <c r="D5" s="860">
        <v>3</v>
      </c>
      <c r="E5" s="860">
        <v>4</v>
      </c>
      <c r="F5" s="860">
        <v>5</v>
      </c>
      <c r="G5" s="860">
        <v>6</v>
      </c>
      <c r="H5" s="860">
        <v>7</v>
      </c>
      <c r="I5" s="1003" t="s">
        <v>158</v>
      </c>
      <c r="J5" s="1003" t="s">
        <v>159</v>
      </c>
      <c r="K5" s="1003" t="s">
        <v>160</v>
      </c>
      <c r="L5" s="1010" t="s">
        <v>161</v>
      </c>
      <c r="M5" s="1010"/>
      <c r="N5" s="1010"/>
      <c r="O5" s="1003" t="s">
        <v>11</v>
      </c>
      <c r="P5" s="1003"/>
      <c r="Q5" s="1003"/>
      <c r="R5" s="1003"/>
      <c r="S5" s="1003" t="s">
        <v>262</v>
      </c>
      <c r="T5" s="1003"/>
      <c r="U5" s="1003"/>
      <c r="V5" s="1003"/>
      <c r="W5" s="1005" t="s">
        <v>119</v>
      </c>
      <c r="X5" s="1006"/>
      <c r="Y5" s="1006"/>
      <c r="Z5" s="1007"/>
      <c r="AA5" s="1028" t="s">
        <v>12</v>
      </c>
      <c r="AB5" s="1028"/>
      <c r="AC5" s="1028"/>
      <c r="AD5" s="1028"/>
    </row>
    <row r="6" spans="1:42" s="91"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42" s="77" customFormat="1" ht="56.25" x14ac:dyDescent="0.2">
      <c r="B7" s="181" t="s">
        <v>175</v>
      </c>
      <c r="C7" s="181" t="s">
        <v>175</v>
      </c>
      <c r="D7" s="181" t="s">
        <v>175</v>
      </c>
      <c r="E7" s="181" t="s">
        <v>175</v>
      </c>
      <c r="F7" s="181" t="s">
        <v>175</v>
      </c>
      <c r="G7" s="181" t="s">
        <v>175</v>
      </c>
      <c r="H7" s="181" t="s">
        <v>175</v>
      </c>
      <c r="I7" s="181" t="s">
        <v>307</v>
      </c>
      <c r="J7" s="181" t="s">
        <v>184</v>
      </c>
      <c r="K7" s="181"/>
      <c r="L7" s="182">
        <v>99857</v>
      </c>
      <c r="M7" s="81" t="s">
        <v>335</v>
      </c>
      <c r="N7" s="182" t="s">
        <v>267</v>
      </c>
      <c r="O7" s="182"/>
      <c r="P7" s="182"/>
      <c r="Q7" s="182"/>
      <c r="R7" s="85">
        <v>0.45277777777777778</v>
      </c>
      <c r="S7" s="85">
        <v>0.54791666666666672</v>
      </c>
      <c r="T7" s="182"/>
      <c r="U7" s="182"/>
      <c r="V7" s="85">
        <v>0.54999999999999993</v>
      </c>
      <c r="W7" s="85">
        <v>0.59861111111111109</v>
      </c>
      <c r="X7" s="182"/>
      <c r="Y7" s="182"/>
      <c r="Z7" s="85">
        <v>0.60069444444444442</v>
      </c>
      <c r="AA7" s="103">
        <v>0.60486111111111118</v>
      </c>
      <c r="AB7" s="182"/>
      <c r="AC7" s="182"/>
      <c r="AD7" s="793">
        <v>0.62569444444444444</v>
      </c>
      <c r="AE7" s="217"/>
    </row>
    <row r="8" spans="1:42" s="22" customFormat="1" ht="15.75" x14ac:dyDescent="0.25">
      <c r="I8" s="216" t="s">
        <v>255</v>
      </c>
      <c r="J8" s="23" t="s">
        <v>256</v>
      </c>
      <c r="K8" s="24"/>
    </row>
    <row r="9" spans="1:42" customFormat="1" ht="26.45" customHeight="1" x14ac:dyDescent="0.25">
      <c r="B9" s="860">
        <v>1</v>
      </c>
      <c r="C9" s="860">
        <v>2</v>
      </c>
      <c r="D9" s="860">
        <v>3</v>
      </c>
      <c r="E9" s="860">
        <v>4</v>
      </c>
      <c r="F9" s="860">
        <v>5</v>
      </c>
      <c r="G9" s="860">
        <v>6</v>
      </c>
      <c r="H9" s="860">
        <v>7</v>
      </c>
      <c r="I9" s="1003" t="s">
        <v>158</v>
      </c>
      <c r="J9" s="1003" t="s">
        <v>159</v>
      </c>
      <c r="K9" s="1003" t="s">
        <v>160</v>
      </c>
      <c r="L9" s="1010" t="s">
        <v>161</v>
      </c>
      <c r="M9" s="1013"/>
      <c r="N9" s="1013"/>
      <c r="O9" s="1063" t="s">
        <v>330</v>
      </c>
      <c r="P9" s="1063"/>
      <c r="Q9" s="1063"/>
      <c r="R9" s="1063"/>
      <c r="S9" s="1003" t="s">
        <v>123</v>
      </c>
      <c r="T9" s="1003"/>
      <c r="U9" s="1003"/>
      <c r="V9" s="1003"/>
      <c r="W9" s="1005" t="s">
        <v>31</v>
      </c>
      <c r="X9" s="1006"/>
      <c r="Y9" s="1006"/>
      <c r="Z9" s="1007"/>
      <c r="AA9" s="1028" t="s">
        <v>134</v>
      </c>
      <c r="AB9" s="1066"/>
      <c r="AC9" s="1066"/>
      <c r="AD9" s="1066"/>
      <c r="AE9" s="1003" t="s">
        <v>135</v>
      </c>
      <c r="AF9" s="1067"/>
      <c r="AG9" s="1067"/>
      <c r="AH9" s="1067"/>
      <c r="AI9" s="1003" t="s">
        <v>154</v>
      </c>
      <c r="AJ9" s="1067"/>
      <c r="AK9" s="1067"/>
      <c r="AL9" s="1067"/>
      <c r="AM9" s="1003" t="s">
        <v>256</v>
      </c>
      <c r="AN9" s="1067"/>
      <c r="AO9" s="1067"/>
      <c r="AP9" s="1067"/>
    </row>
    <row r="10" spans="1:42" customFormat="1" ht="15.75" x14ac:dyDescent="0.25">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82" t="s">
        <v>171</v>
      </c>
      <c r="AB10" s="882" t="s">
        <v>172</v>
      </c>
      <c r="AC10" s="882" t="s">
        <v>173</v>
      </c>
      <c r="AD10" s="882" t="s">
        <v>174</v>
      </c>
      <c r="AE10" s="882" t="s">
        <v>171</v>
      </c>
      <c r="AF10" s="882" t="s">
        <v>172</v>
      </c>
      <c r="AG10" s="882" t="s">
        <v>173</v>
      </c>
      <c r="AH10" s="882" t="s">
        <v>174</v>
      </c>
      <c r="AI10" s="882" t="s">
        <v>171</v>
      </c>
      <c r="AJ10" s="882" t="s">
        <v>172</v>
      </c>
      <c r="AK10" s="882" t="s">
        <v>173</v>
      </c>
      <c r="AL10" s="882" t="s">
        <v>174</v>
      </c>
      <c r="AM10" s="882" t="s">
        <v>171</v>
      </c>
      <c r="AN10" s="882" t="s">
        <v>172</v>
      </c>
      <c r="AO10" s="882" t="s">
        <v>173</v>
      </c>
      <c r="AP10" s="882" t="s">
        <v>174</v>
      </c>
    </row>
    <row r="11" spans="1:42" s="28" customFormat="1" x14ac:dyDescent="0.2">
      <c r="A11" s="190"/>
      <c r="B11" s="181" t="s">
        <v>175</v>
      </c>
      <c r="C11" s="181" t="s">
        <v>175</v>
      </c>
      <c r="D11" s="181" t="s">
        <v>175</v>
      </c>
      <c r="E11" s="181" t="s">
        <v>175</v>
      </c>
      <c r="F11" s="181" t="s">
        <v>175</v>
      </c>
      <c r="G11" s="181" t="s">
        <v>175</v>
      </c>
      <c r="H11" s="181" t="s">
        <v>175</v>
      </c>
      <c r="I11" s="181" t="s">
        <v>307</v>
      </c>
      <c r="J11" s="181" t="s">
        <v>184</v>
      </c>
      <c r="K11" s="181"/>
      <c r="L11" s="181">
        <v>99857</v>
      </c>
      <c r="M11" s="147" t="s">
        <v>333</v>
      </c>
      <c r="N11" s="181" t="s">
        <v>92</v>
      </c>
      <c r="O11" s="83"/>
      <c r="P11" s="84"/>
      <c r="Q11" s="84"/>
      <c r="R11" s="83">
        <v>0.62847222222222221</v>
      </c>
      <c r="S11" s="85">
        <v>0.64027777777777783</v>
      </c>
      <c r="T11" s="85"/>
      <c r="U11" s="85"/>
      <c r="V11" s="85">
        <v>0.65416666666666667</v>
      </c>
      <c r="W11" s="85">
        <v>0.75416666666666676</v>
      </c>
      <c r="X11" s="84"/>
      <c r="Y11" s="136"/>
      <c r="Z11" s="83">
        <v>0.8027777777777777</v>
      </c>
      <c r="AA11" s="83">
        <v>0.88124999999999998</v>
      </c>
      <c r="AB11" s="84"/>
      <c r="AC11" s="84"/>
      <c r="AD11" s="83">
        <v>0.88541666666666663</v>
      </c>
      <c r="AE11" s="83">
        <v>0.91875000000000007</v>
      </c>
      <c r="AF11" s="84"/>
      <c r="AG11" s="84"/>
      <c r="AH11" s="83">
        <v>0.91875000000000007</v>
      </c>
      <c r="AI11" s="83">
        <v>0.97430555555555554</v>
      </c>
      <c r="AJ11" s="84"/>
      <c r="AK11" s="84"/>
      <c r="AL11" s="83">
        <v>0.97777777777777775</v>
      </c>
      <c r="AM11" s="83">
        <v>2.0833333333333332E-2</v>
      </c>
      <c r="AN11" s="84"/>
      <c r="AO11" s="84"/>
      <c r="AP11" s="83"/>
    </row>
    <row r="12" spans="1:42" s="44" customFormat="1" ht="17.25" customHeight="1" x14ac:dyDescent="0.2">
      <c r="I12" s="23" t="s">
        <v>256</v>
      </c>
      <c r="J12" s="23" t="s">
        <v>34</v>
      </c>
      <c r="K12" s="46"/>
    </row>
    <row r="13" spans="1:42" customFormat="1" ht="15.75" x14ac:dyDescent="0.25">
      <c r="B13" s="860">
        <v>1</v>
      </c>
      <c r="C13" s="860">
        <v>2</v>
      </c>
      <c r="D13" s="860">
        <v>3</v>
      </c>
      <c r="E13" s="860">
        <v>4</v>
      </c>
      <c r="F13" s="860">
        <v>5</v>
      </c>
      <c r="G13" s="860">
        <v>6</v>
      </c>
      <c r="H13" s="860">
        <v>7</v>
      </c>
      <c r="I13" s="1003" t="s">
        <v>158</v>
      </c>
      <c r="J13" s="1003" t="s">
        <v>159</v>
      </c>
      <c r="K13" s="1003" t="s">
        <v>160</v>
      </c>
      <c r="L13" s="1010" t="s">
        <v>161</v>
      </c>
      <c r="M13" s="1013"/>
      <c r="N13" s="1013"/>
      <c r="O13" s="1003" t="s">
        <v>256</v>
      </c>
      <c r="P13" s="1003"/>
      <c r="Q13" s="1003"/>
      <c r="R13" s="1003"/>
      <c r="S13" s="1005" t="s">
        <v>137</v>
      </c>
      <c r="T13" s="1006"/>
      <c r="U13" s="1006"/>
      <c r="V13" s="1007"/>
      <c r="W13" s="1005" t="s">
        <v>138</v>
      </c>
      <c r="X13" s="1006"/>
      <c r="Y13" s="1006"/>
      <c r="Z13" s="1007"/>
      <c r="AA13" s="1003" t="s">
        <v>34</v>
      </c>
      <c r="AB13" s="1003"/>
      <c r="AC13" s="1003"/>
      <c r="AD13" s="1003"/>
    </row>
    <row r="14" spans="1:42" customFormat="1" ht="15.75" x14ac:dyDescent="0.25">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174</v>
      </c>
      <c r="AA14" s="860" t="s">
        <v>171</v>
      </c>
      <c r="AB14" s="860" t="s">
        <v>172</v>
      </c>
      <c r="AC14" s="860" t="s">
        <v>173</v>
      </c>
      <c r="AD14" s="860" t="s">
        <v>174</v>
      </c>
    </row>
    <row r="15" spans="1:42" s="190" customFormat="1" ht="72" customHeight="1" x14ac:dyDescent="0.2">
      <c r="B15" s="181" t="s">
        <v>175</v>
      </c>
      <c r="C15" s="181" t="s">
        <v>175</v>
      </c>
      <c r="D15" s="181" t="s">
        <v>175</v>
      </c>
      <c r="E15" s="181" t="s">
        <v>175</v>
      </c>
      <c r="F15" s="181" t="s">
        <v>175</v>
      </c>
      <c r="G15" s="181" t="s">
        <v>175</v>
      </c>
      <c r="H15" s="181"/>
      <c r="I15" s="181" t="s">
        <v>307</v>
      </c>
      <c r="J15" s="181" t="s">
        <v>184</v>
      </c>
      <c r="K15" s="181"/>
      <c r="L15" s="181">
        <v>99857</v>
      </c>
      <c r="M15" s="221" t="s">
        <v>334</v>
      </c>
      <c r="N15" s="181" t="s">
        <v>94</v>
      </c>
      <c r="O15" s="83"/>
      <c r="P15" s="84"/>
      <c r="Q15" s="84"/>
      <c r="R15" s="83">
        <v>6.9444444444444434E-2</v>
      </c>
      <c r="S15" s="83">
        <v>0.1986111111111111</v>
      </c>
      <c r="T15" s="84"/>
      <c r="U15" s="84"/>
      <c r="V15" s="83">
        <v>0.2951388888888889</v>
      </c>
      <c r="W15" s="83">
        <v>0.32430555555555557</v>
      </c>
      <c r="X15" s="84"/>
      <c r="Y15" s="84"/>
      <c r="Z15" s="83">
        <v>0.3659722222222222</v>
      </c>
      <c r="AA15" s="83">
        <v>0.42499999999999999</v>
      </c>
      <c r="AB15" s="84"/>
      <c r="AC15" s="84"/>
      <c r="AD15" s="83"/>
    </row>
    <row r="16" spans="1:42" customFormat="1" ht="15.75" x14ac:dyDescent="0.25">
      <c r="A16" s="44"/>
      <c r="B16" s="44"/>
      <c r="C16" s="44"/>
      <c r="D16" s="44"/>
      <c r="E16" s="44"/>
      <c r="F16" s="44"/>
      <c r="G16" s="44"/>
      <c r="H16" s="44"/>
      <c r="I16" s="167" t="s">
        <v>34</v>
      </c>
      <c r="J16" s="222" t="s">
        <v>257</v>
      </c>
      <c r="K16" s="46"/>
      <c r="L16" s="44"/>
      <c r="M16" s="44"/>
      <c r="N16" s="44"/>
      <c r="O16" s="44"/>
      <c r="P16" s="44"/>
      <c r="Q16" s="44"/>
      <c r="R16" s="44"/>
      <c r="S16" s="44"/>
      <c r="T16" s="44"/>
      <c r="U16" s="44"/>
      <c r="V16" s="44"/>
      <c r="W16" s="44"/>
      <c r="X16" s="44"/>
      <c r="Y16" s="44"/>
      <c r="Z16" s="44"/>
      <c r="AA16" s="44"/>
    </row>
    <row r="17" spans="1:32" customFormat="1" ht="12.6" customHeight="1" x14ac:dyDescent="0.25">
      <c r="B17" s="860">
        <v>1</v>
      </c>
      <c r="C17" s="860">
        <v>2</v>
      </c>
      <c r="D17" s="860">
        <v>3</v>
      </c>
      <c r="E17" s="860">
        <v>4</v>
      </c>
      <c r="F17" s="860">
        <v>5</v>
      </c>
      <c r="G17" s="860">
        <v>6</v>
      </c>
      <c r="H17" s="860">
        <v>7</v>
      </c>
      <c r="I17" s="1003" t="s">
        <v>158</v>
      </c>
      <c r="J17" s="1003" t="s">
        <v>159</v>
      </c>
      <c r="K17" s="1003" t="s">
        <v>160</v>
      </c>
      <c r="L17" s="1010" t="s">
        <v>161</v>
      </c>
      <c r="M17" s="1013"/>
      <c r="N17" s="1013"/>
      <c r="O17" s="1003" t="s">
        <v>34</v>
      </c>
      <c r="P17" s="1003"/>
      <c r="Q17" s="1003"/>
      <c r="R17" s="1003"/>
      <c r="S17" s="1003" t="s">
        <v>139</v>
      </c>
      <c r="T17" s="1003"/>
      <c r="U17" s="1003"/>
      <c r="V17" s="1003"/>
      <c r="W17" s="1003" t="s">
        <v>332</v>
      </c>
      <c r="X17" s="1003"/>
      <c r="Y17" s="1003"/>
      <c r="Z17" s="1003"/>
      <c r="AA17" s="218"/>
      <c r="AB17" s="218"/>
      <c r="AC17" s="1068"/>
      <c r="AD17" s="1068"/>
      <c r="AE17" s="1068"/>
      <c r="AF17" s="1068"/>
    </row>
    <row r="18" spans="1:32" customFormat="1" ht="15.75" x14ac:dyDescent="0.25">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c r="W18" s="860" t="s">
        <v>171</v>
      </c>
      <c r="X18" s="860" t="s">
        <v>172</v>
      </c>
      <c r="Y18" s="860" t="s">
        <v>173</v>
      </c>
      <c r="Z18" s="860" t="s">
        <v>174</v>
      </c>
      <c r="AA18" s="219"/>
      <c r="AB18" s="219"/>
      <c r="AC18" s="219"/>
      <c r="AD18" s="219"/>
      <c r="AE18" s="219"/>
      <c r="AF18" s="219"/>
    </row>
    <row r="19" spans="1:32" s="190" customFormat="1" ht="73.900000000000006" customHeight="1" x14ac:dyDescent="0.2">
      <c r="B19" s="181" t="s">
        <v>175</v>
      </c>
      <c r="C19" s="181" t="s">
        <v>175</v>
      </c>
      <c r="D19" s="181" t="s">
        <v>175</v>
      </c>
      <c r="E19" s="181" t="s">
        <v>175</v>
      </c>
      <c r="F19" s="181" t="s">
        <v>175</v>
      </c>
      <c r="G19" s="181" t="s">
        <v>175</v>
      </c>
      <c r="H19" s="181"/>
      <c r="I19" s="181" t="s">
        <v>307</v>
      </c>
      <c r="J19" s="181" t="s">
        <v>184</v>
      </c>
      <c r="K19" s="181"/>
      <c r="L19" s="181">
        <v>99857</v>
      </c>
      <c r="M19" s="142" t="s">
        <v>334</v>
      </c>
      <c r="N19" s="181" t="s">
        <v>95</v>
      </c>
      <c r="O19" s="83"/>
      <c r="P19" s="84"/>
      <c r="Q19" s="84"/>
      <c r="R19" s="83">
        <v>0.48055555555555557</v>
      </c>
      <c r="S19" s="83">
        <v>0.50694444444444442</v>
      </c>
      <c r="T19" s="84"/>
      <c r="U19" s="84"/>
      <c r="V19" s="83">
        <v>0.52083333333333337</v>
      </c>
      <c r="W19" s="83">
        <v>0.52500000000000002</v>
      </c>
      <c r="X19" s="84"/>
      <c r="Y19" s="84"/>
      <c r="Z19" s="83"/>
      <c r="AA19" s="972" t="s">
        <v>639</v>
      </c>
      <c r="AB19" s="162"/>
      <c r="AC19" s="161"/>
      <c r="AD19" s="220"/>
      <c r="AE19" s="220"/>
      <c r="AF19" s="161"/>
    </row>
    <row r="20" spans="1:32" customFormat="1" ht="15.75" x14ac:dyDescent="0.25">
      <c r="B20" s="22"/>
      <c r="C20" s="22"/>
      <c r="D20" s="22"/>
      <c r="E20" s="22"/>
      <c r="F20" s="22"/>
      <c r="G20" s="22"/>
      <c r="H20" s="22"/>
      <c r="I20" s="23" t="s">
        <v>156</v>
      </c>
      <c r="J20" s="23" t="s">
        <v>145</v>
      </c>
      <c r="K20" s="24"/>
      <c r="L20" s="22"/>
      <c r="M20" s="22"/>
      <c r="N20" s="22"/>
      <c r="O20" s="22"/>
      <c r="P20" s="22"/>
      <c r="Q20" s="22"/>
      <c r="R20" s="22"/>
      <c r="S20" s="22"/>
      <c r="T20" s="22"/>
      <c r="U20" s="22"/>
      <c r="V20" s="22"/>
      <c r="W20" s="22"/>
      <c r="X20" s="22"/>
      <c r="Y20" s="22"/>
      <c r="Z20" s="22"/>
    </row>
    <row r="21" spans="1:32" customFormat="1" ht="15.75" x14ac:dyDescent="0.25">
      <c r="B21" s="860">
        <v>1</v>
      </c>
      <c r="C21" s="860">
        <v>2</v>
      </c>
      <c r="D21" s="860">
        <v>3</v>
      </c>
      <c r="E21" s="860">
        <v>4</v>
      </c>
      <c r="F21" s="860">
        <v>5</v>
      </c>
      <c r="G21" s="860">
        <v>6</v>
      </c>
      <c r="H21" s="860">
        <v>7</v>
      </c>
      <c r="I21" s="1003" t="s">
        <v>158</v>
      </c>
      <c r="J21" s="1003" t="s">
        <v>159</v>
      </c>
      <c r="K21" s="1003" t="s">
        <v>160</v>
      </c>
      <c r="L21" s="1010" t="s">
        <v>161</v>
      </c>
      <c r="M21" s="1013"/>
      <c r="N21" s="1013"/>
      <c r="O21" s="1003" t="s">
        <v>156</v>
      </c>
      <c r="P21" s="1003"/>
      <c r="Q21" s="1003"/>
      <c r="R21" s="1003"/>
      <c r="S21" s="1003" t="s">
        <v>35</v>
      </c>
      <c r="T21" s="1003"/>
      <c r="U21" s="1003"/>
      <c r="V21" s="1003"/>
      <c r="W21" s="1003" t="s">
        <v>145</v>
      </c>
      <c r="X21" s="1003"/>
      <c r="Y21" s="1003"/>
      <c r="Z21" s="1003"/>
    </row>
    <row r="22" spans="1:32" customFormat="1" ht="15.75" x14ac:dyDescent="0.25">
      <c r="B22" s="860" t="s">
        <v>162</v>
      </c>
      <c r="C22" s="860" t="s">
        <v>163</v>
      </c>
      <c r="D22" s="860" t="s">
        <v>164</v>
      </c>
      <c r="E22" s="860" t="s">
        <v>165</v>
      </c>
      <c r="F22" s="860" t="s">
        <v>166</v>
      </c>
      <c r="G22" s="860" t="s">
        <v>167</v>
      </c>
      <c r="H22" s="860" t="s">
        <v>168</v>
      </c>
      <c r="I22" s="1003"/>
      <c r="J22" s="1003"/>
      <c r="K22" s="1003"/>
      <c r="L22" s="860" t="s">
        <v>52</v>
      </c>
      <c r="M22" s="860" t="s">
        <v>169</v>
      </c>
      <c r="N22" s="860" t="s">
        <v>170</v>
      </c>
      <c r="O22" s="860" t="s">
        <v>171</v>
      </c>
      <c r="P22" s="860" t="s">
        <v>172</v>
      </c>
      <c r="Q22" s="860" t="s">
        <v>173</v>
      </c>
      <c r="R22" s="860" t="s">
        <v>174</v>
      </c>
      <c r="S22" s="860" t="s">
        <v>171</v>
      </c>
      <c r="T22" s="860" t="s">
        <v>172</v>
      </c>
      <c r="U22" s="860" t="s">
        <v>173</v>
      </c>
      <c r="V22" s="860" t="s">
        <v>174</v>
      </c>
      <c r="W22" s="860" t="s">
        <v>171</v>
      </c>
      <c r="X22" s="860" t="s">
        <v>172</v>
      </c>
      <c r="Y22" s="860" t="s">
        <v>173</v>
      </c>
      <c r="Z22" s="860" t="s">
        <v>174</v>
      </c>
    </row>
    <row r="23" spans="1:32" s="28" customFormat="1" x14ac:dyDescent="0.2">
      <c r="B23" s="181" t="s">
        <v>175</v>
      </c>
      <c r="C23" s="181" t="s">
        <v>175</v>
      </c>
      <c r="D23" s="181" t="s">
        <v>175</v>
      </c>
      <c r="E23" s="181" t="s">
        <v>175</v>
      </c>
      <c r="F23" s="181" t="s">
        <v>175</v>
      </c>
      <c r="G23" s="181" t="s">
        <v>175</v>
      </c>
      <c r="H23" s="181"/>
      <c r="I23" s="181" t="s">
        <v>307</v>
      </c>
      <c r="J23" s="181" t="s">
        <v>184</v>
      </c>
      <c r="K23" s="181"/>
      <c r="L23" s="87"/>
      <c r="M23" s="131" t="s">
        <v>333</v>
      </c>
      <c r="N23" s="181" t="s">
        <v>89</v>
      </c>
      <c r="O23" s="103"/>
      <c r="P23" s="103"/>
      <c r="Q23" s="84"/>
      <c r="R23" s="103">
        <v>0.56666666666666665</v>
      </c>
      <c r="S23" s="103">
        <v>0.5805555555555556</v>
      </c>
      <c r="T23" s="103"/>
      <c r="U23" s="84"/>
      <c r="V23" s="103">
        <v>0.5805555555555556</v>
      </c>
      <c r="W23" s="83">
        <v>0.59444444444444444</v>
      </c>
      <c r="X23" s="83"/>
      <c r="Y23" s="84"/>
      <c r="Z23" s="83"/>
      <c r="AA23" s="190" t="s">
        <v>638</v>
      </c>
    </row>
    <row r="26" spans="1:32" x14ac:dyDescent="0.2">
      <c r="A26" s="578" t="s">
        <v>178</v>
      </c>
    </row>
    <row r="27" spans="1:32" ht="15.75" x14ac:dyDescent="0.25">
      <c r="I27" s="70" t="s">
        <v>412</v>
      </c>
      <c r="J27" s="194"/>
      <c r="K27" s="63" t="s">
        <v>416</v>
      </c>
    </row>
    <row r="29" spans="1:32" customFormat="1" ht="15.75" x14ac:dyDescent="0.25">
      <c r="A29" s="22"/>
      <c r="B29" s="22"/>
      <c r="C29" s="22"/>
      <c r="D29" s="22"/>
      <c r="E29" s="22"/>
      <c r="F29" s="22"/>
      <c r="G29" s="22"/>
      <c r="H29" s="22"/>
      <c r="I29" s="23" t="s">
        <v>145</v>
      </c>
      <c r="J29" s="23" t="s">
        <v>156</v>
      </c>
      <c r="K29" s="24"/>
      <c r="L29" s="22"/>
      <c r="M29" s="22"/>
      <c r="N29" s="22"/>
      <c r="O29" s="22"/>
      <c r="P29" s="22"/>
      <c r="Q29" s="22"/>
      <c r="R29" s="22"/>
      <c r="S29" s="22"/>
      <c r="T29" s="22"/>
      <c r="U29" s="22"/>
      <c r="V29" s="22"/>
      <c r="W29" s="22"/>
      <c r="X29" s="22"/>
      <c r="Y29" s="22"/>
      <c r="Z29" s="22"/>
    </row>
    <row r="30" spans="1:32" customFormat="1" ht="15.75" x14ac:dyDescent="0.25">
      <c r="B30" s="860">
        <v>1</v>
      </c>
      <c r="C30" s="860">
        <v>2</v>
      </c>
      <c r="D30" s="860">
        <v>3</v>
      </c>
      <c r="E30" s="860">
        <v>4</v>
      </c>
      <c r="F30" s="860">
        <v>5</v>
      </c>
      <c r="G30" s="860">
        <v>6</v>
      </c>
      <c r="H30" s="860">
        <v>7</v>
      </c>
      <c r="I30" s="1008" t="s">
        <v>158</v>
      </c>
      <c r="J30" s="1008" t="s">
        <v>159</v>
      </c>
      <c r="K30" s="1008" t="s">
        <v>160</v>
      </c>
      <c r="L30" s="1014" t="s">
        <v>161</v>
      </c>
      <c r="M30" s="1015"/>
      <c r="N30" s="1015"/>
      <c r="O30" s="1005" t="s">
        <v>145</v>
      </c>
      <c r="P30" s="1006"/>
      <c r="Q30" s="1006"/>
      <c r="R30" s="1007"/>
      <c r="S30" s="1005" t="s">
        <v>35</v>
      </c>
      <c r="T30" s="1006"/>
      <c r="U30" s="1006"/>
      <c r="V30" s="1007"/>
      <c r="W30" s="1005" t="s">
        <v>156</v>
      </c>
      <c r="X30" s="1006"/>
      <c r="Y30" s="1006"/>
      <c r="Z30" s="1007"/>
    </row>
    <row r="31" spans="1:32" customFormat="1" ht="15.75" x14ac:dyDescent="0.25">
      <c r="B31" s="882" t="s">
        <v>162</v>
      </c>
      <c r="C31" s="882" t="s">
        <v>163</v>
      </c>
      <c r="D31" s="882" t="s">
        <v>164</v>
      </c>
      <c r="E31" s="882" t="s">
        <v>165</v>
      </c>
      <c r="F31" s="882" t="s">
        <v>166</v>
      </c>
      <c r="G31" s="882" t="s">
        <v>167</v>
      </c>
      <c r="H31" s="882" t="s">
        <v>168</v>
      </c>
      <c r="I31" s="1009"/>
      <c r="J31" s="1009"/>
      <c r="K31" s="1009"/>
      <c r="L31" s="882" t="s">
        <v>52</v>
      </c>
      <c r="M31" s="882" t="s">
        <v>169</v>
      </c>
      <c r="N31" s="882" t="s">
        <v>170</v>
      </c>
      <c r="O31" s="882" t="s">
        <v>171</v>
      </c>
      <c r="P31" s="882" t="s">
        <v>172</v>
      </c>
      <c r="Q31" s="882" t="s">
        <v>173</v>
      </c>
      <c r="R31" s="882" t="s">
        <v>174</v>
      </c>
      <c r="S31" s="882" t="s">
        <v>171</v>
      </c>
      <c r="T31" s="882" t="s">
        <v>172</v>
      </c>
      <c r="U31" s="882" t="s">
        <v>173</v>
      </c>
      <c r="V31" s="882" t="s">
        <v>174</v>
      </c>
      <c r="W31" s="882" t="s">
        <v>171</v>
      </c>
      <c r="X31" s="882" t="s">
        <v>172</v>
      </c>
      <c r="Y31" s="882" t="s">
        <v>173</v>
      </c>
      <c r="Z31" s="882" t="s">
        <v>174</v>
      </c>
    </row>
    <row r="32" spans="1:32" s="28" customFormat="1" x14ac:dyDescent="0.2">
      <c r="B32" s="346" t="s">
        <v>175</v>
      </c>
      <c r="C32" s="346" t="s">
        <v>175</v>
      </c>
      <c r="D32" s="346" t="s">
        <v>175</v>
      </c>
      <c r="E32" s="346" t="s">
        <v>175</v>
      </c>
      <c r="F32" s="346" t="s">
        <v>175</v>
      </c>
      <c r="G32" s="346" t="s">
        <v>175</v>
      </c>
      <c r="H32" s="346"/>
      <c r="I32" s="184" t="s">
        <v>412</v>
      </c>
      <c r="J32" s="346" t="s">
        <v>184</v>
      </c>
      <c r="K32" s="346"/>
      <c r="L32" s="347"/>
      <c r="M32" s="322" t="s">
        <v>416</v>
      </c>
      <c r="N32" s="346" t="s">
        <v>89</v>
      </c>
      <c r="O32" s="348"/>
      <c r="P32" s="349"/>
      <c r="Q32" s="349"/>
      <c r="R32" s="350">
        <v>0.5625</v>
      </c>
      <c r="S32" s="351">
        <v>0.57638888888888895</v>
      </c>
      <c r="T32" s="352"/>
      <c r="U32" s="349"/>
      <c r="V32" s="351">
        <v>0.59166666666666667</v>
      </c>
      <c r="W32" s="351">
        <v>0.61249999999999993</v>
      </c>
      <c r="X32" s="351"/>
      <c r="Y32" s="353"/>
      <c r="Z32" s="351"/>
      <c r="AA32" s="190" t="s">
        <v>638</v>
      </c>
    </row>
    <row r="33" spans="1:42" customFormat="1" ht="15.75" x14ac:dyDescent="0.25">
      <c r="A33" s="22"/>
      <c r="B33" s="22"/>
      <c r="C33" s="22"/>
      <c r="D33" s="22"/>
      <c r="E33" s="22"/>
      <c r="F33" s="22"/>
      <c r="G33" s="22"/>
      <c r="H33" s="22"/>
      <c r="I33" s="23" t="s">
        <v>257</v>
      </c>
      <c r="J33" s="23" t="s">
        <v>34</v>
      </c>
      <c r="K33" s="24"/>
      <c r="L33" s="22"/>
      <c r="M33" s="22"/>
      <c r="N33" s="22"/>
      <c r="O33" s="22"/>
      <c r="P33" s="22"/>
      <c r="Q33" s="22"/>
      <c r="R33" s="22"/>
      <c r="S33" s="22"/>
      <c r="T33" s="22"/>
      <c r="U33" s="22"/>
      <c r="V33" s="22"/>
      <c r="W33" s="22"/>
      <c r="X33" s="22"/>
      <c r="Y33" s="22"/>
      <c r="Z33" s="22"/>
      <c r="AA33" s="22"/>
      <c r="AB33" s="22"/>
      <c r="AC33" s="22"/>
      <c r="AD33" s="22"/>
      <c r="AE33" s="22"/>
      <c r="AF33" s="22"/>
    </row>
    <row r="34" spans="1:42" customFormat="1" ht="15.75" x14ac:dyDescent="0.25">
      <c r="B34" s="860">
        <v>1</v>
      </c>
      <c r="C34" s="860">
        <v>2</v>
      </c>
      <c r="D34" s="860">
        <v>3</v>
      </c>
      <c r="E34" s="860">
        <v>4</v>
      </c>
      <c r="F34" s="860">
        <v>5</v>
      </c>
      <c r="G34" s="860">
        <v>6</v>
      </c>
      <c r="H34" s="860">
        <v>7</v>
      </c>
      <c r="I34" s="1003" t="s">
        <v>158</v>
      </c>
      <c r="J34" s="1003" t="s">
        <v>159</v>
      </c>
      <c r="K34" s="1003" t="s">
        <v>160</v>
      </c>
      <c r="L34" s="1010" t="s">
        <v>161</v>
      </c>
      <c r="M34" s="1062"/>
      <c r="N34" s="1062"/>
      <c r="O34" s="1003" t="s">
        <v>257</v>
      </c>
      <c r="P34" s="1030"/>
      <c r="Q34" s="1030"/>
      <c r="R34" s="1030"/>
      <c r="S34" s="1005" t="s">
        <v>139</v>
      </c>
      <c r="T34" s="1006"/>
      <c r="U34" s="1006"/>
      <c r="V34" s="1007"/>
      <c r="W34" s="1003" t="s">
        <v>34</v>
      </c>
      <c r="X34" s="1030"/>
      <c r="Y34" s="1030"/>
      <c r="Z34" s="1030"/>
      <c r="AA34" s="1"/>
      <c r="AB34" s="1"/>
      <c r="AC34" s="1"/>
      <c r="AD34" s="1"/>
      <c r="AE34" s="1"/>
      <c r="AF34" s="1"/>
    </row>
    <row r="35" spans="1:42" customFormat="1" ht="15.75" x14ac:dyDescent="0.25">
      <c r="B35" s="882" t="s">
        <v>162</v>
      </c>
      <c r="C35" s="882" t="s">
        <v>163</v>
      </c>
      <c r="D35" s="882" t="s">
        <v>164</v>
      </c>
      <c r="E35" s="882" t="s">
        <v>165</v>
      </c>
      <c r="F35" s="882" t="s">
        <v>166</v>
      </c>
      <c r="G35" s="882" t="s">
        <v>167</v>
      </c>
      <c r="H35" s="882" t="s">
        <v>168</v>
      </c>
      <c r="I35" s="1003"/>
      <c r="J35" s="1003"/>
      <c r="K35" s="1003"/>
      <c r="L35" s="882" t="s">
        <v>52</v>
      </c>
      <c r="M35" s="882" t="s">
        <v>169</v>
      </c>
      <c r="N35" s="882" t="s">
        <v>170</v>
      </c>
      <c r="O35" s="882" t="s">
        <v>171</v>
      </c>
      <c r="P35" s="882" t="s">
        <v>172</v>
      </c>
      <c r="Q35" s="882" t="s">
        <v>173</v>
      </c>
      <c r="R35" s="882" t="s">
        <v>174</v>
      </c>
      <c r="S35" s="882" t="s">
        <v>171</v>
      </c>
      <c r="T35" s="882" t="s">
        <v>172</v>
      </c>
      <c r="U35" s="882" t="s">
        <v>173</v>
      </c>
      <c r="V35" s="882" t="s">
        <v>174</v>
      </c>
      <c r="W35" s="882" t="s">
        <v>171</v>
      </c>
      <c r="X35" s="882" t="s">
        <v>172</v>
      </c>
      <c r="Y35" s="882" t="s">
        <v>173</v>
      </c>
      <c r="Z35" s="882" t="s">
        <v>174</v>
      </c>
      <c r="AA35" s="1"/>
      <c r="AB35" s="1"/>
      <c r="AC35" s="1"/>
      <c r="AD35" s="1"/>
      <c r="AE35" s="1"/>
      <c r="AF35" s="1"/>
    </row>
    <row r="36" spans="1:42" s="190" customFormat="1" ht="73.900000000000006" customHeight="1" x14ac:dyDescent="0.2">
      <c r="A36" s="343"/>
      <c r="B36" s="184" t="s">
        <v>175</v>
      </c>
      <c r="C36" s="184" t="s">
        <v>175</v>
      </c>
      <c r="D36" s="184" t="s">
        <v>175</v>
      </c>
      <c r="E36" s="184" t="s">
        <v>175</v>
      </c>
      <c r="F36" s="184" t="s">
        <v>175</v>
      </c>
      <c r="G36" s="184" t="s">
        <v>175</v>
      </c>
      <c r="H36" s="184"/>
      <c r="I36" s="184" t="s">
        <v>412</v>
      </c>
      <c r="J36" s="184" t="s">
        <v>184</v>
      </c>
      <c r="K36" s="184"/>
      <c r="L36" s="184">
        <v>99866</v>
      </c>
      <c r="M36" s="344" t="s">
        <v>417</v>
      </c>
      <c r="N36" s="184" t="s">
        <v>95</v>
      </c>
      <c r="O36" s="83"/>
      <c r="P36" s="84"/>
      <c r="Q36" s="84"/>
      <c r="R36" s="83">
        <v>0.5708333333333333</v>
      </c>
      <c r="S36" s="83">
        <v>0.57500000000000007</v>
      </c>
      <c r="T36" s="84"/>
      <c r="U36" s="84"/>
      <c r="V36" s="83">
        <v>0.5854166666666667</v>
      </c>
      <c r="W36" s="83">
        <v>0.6118055555555556</v>
      </c>
      <c r="X36" s="84"/>
      <c r="Y36" s="84"/>
      <c r="Z36" s="83"/>
      <c r="AA36" s="190" t="s">
        <v>639</v>
      </c>
    </row>
    <row r="37" spans="1:42" s="22" customFormat="1" ht="15.75" x14ac:dyDescent="0.25">
      <c r="I37" s="23" t="s">
        <v>34</v>
      </c>
      <c r="J37" s="23" t="s">
        <v>256</v>
      </c>
      <c r="K37" s="24"/>
    </row>
    <row r="38" spans="1:42" customFormat="1" ht="15.75" x14ac:dyDescent="0.25">
      <c r="B38" s="860">
        <v>1</v>
      </c>
      <c r="C38" s="860">
        <v>2</v>
      </c>
      <c r="D38" s="860">
        <v>3</v>
      </c>
      <c r="E38" s="860">
        <v>4</v>
      </c>
      <c r="F38" s="860">
        <v>5</v>
      </c>
      <c r="G38" s="860">
        <v>6</v>
      </c>
      <c r="H38" s="860">
        <v>7</v>
      </c>
      <c r="I38" s="1003" t="s">
        <v>158</v>
      </c>
      <c r="J38" s="1003" t="s">
        <v>159</v>
      </c>
      <c r="K38" s="1003" t="s">
        <v>160</v>
      </c>
      <c r="L38" s="1014" t="s">
        <v>161</v>
      </c>
      <c r="M38" s="1015"/>
      <c r="N38" s="1015"/>
      <c r="O38" s="1003" t="s">
        <v>34</v>
      </c>
      <c r="P38" s="1030"/>
      <c r="Q38" s="1030"/>
      <c r="R38" s="1030"/>
      <c r="S38" s="1003" t="s">
        <v>138</v>
      </c>
      <c r="T38" s="1030"/>
      <c r="U38" s="1030"/>
      <c r="V38" s="1030"/>
      <c r="W38" s="1003" t="s">
        <v>137</v>
      </c>
      <c r="X38" s="1030"/>
      <c r="Y38" s="1030"/>
      <c r="Z38" s="1030"/>
      <c r="AA38" s="1003" t="s">
        <v>256</v>
      </c>
      <c r="AB38" s="1030"/>
      <c r="AC38" s="1030"/>
      <c r="AD38" s="1030"/>
    </row>
    <row r="39" spans="1:42" customFormat="1" ht="15.75" x14ac:dyDescent="0.25">
      <c r="B39" s="882" t="s">
        <v>162</v>
      </c>
      <c r="C39" s="882" t="s">
        <v>163</v>
      </c>
      <c r="D39" s="882" t="s">
        <v>164</v>
      </c>
      <c r="E39" s="882" t="s">
        <v>165</v>
      </c>
      <c r="F39" s="882" t="s">
        <v>166</v>
      </c>
      <c r="G39" s="882" t="s">
        <v>167</v>
      </c>
      <c r="H39" s="882" t="s">
        <v>168</v>
      </c>
      <c r="I39" s="1003"/>
      <c r="J39" s="1003"/>
      <c r="K39" s="1003"/>
      <c r="L39" s="882" t="s">
        <v>52</v>
      </c>
      <c r="M39" s="882" t="s">
        <v>169</v>
      </c>
      <c r="N39" s="882" t="s">
        <v>170</v>
      </c>
      <c r="O39" s="882" t="s">
        <v>171</v>
      </c>
      <c r="P39" s="882" t="s">
        <v>172</v>
      </c>
      <c r="Q39" s="882" t="s">
        <v>173</v>
      </c>
      <c r="R39" s="882" t="s">
        <v>174</v>
      </c>
      <c r="S39" s="882" t="s">
        <v>171</v>
      </c>
      <c r="T39" s="882" t="s">
        <v>172</v>
      </c>
      <c r="U39" s="882" t="s">
        <v>173</v>
      </c>
      <c r="V39" s="882" t="s">
        <v>174</v>
      </c>
      <c r="W39" s="882" t="s">
        <v>171</v>
      </c>
      <c r="X39" s="882" t="s">
        <v>172</v>
      </c>
      <c r="Y39" s="882" t="s">
        <v>173</v>
      </c>
      <c r="Z39" s="882" t="s">
        <v>174</v>
      </c>
      <c r="AA39" s="882" t="s">
        <v>171</v>
      </c>
      <c r="AB39" s="882" t="s">
        <v>172</v>
      </c>
      <c r="AC39" s="882" t="s">
        <v>173</v>
      </c>
      <c r="AD39" s="882" t="s">
        <v>174</v>
      </c>
    </row>
    <row r="40" spans="1:42" s="343" customFormat="1" ht="76.900000000000006" customHeight="1" x14ac:dyDescent="0.25">
      <c r="B40" s="184" t="s">
        <v>175</v>
      </c>
      <c r="C40" s="184" t="s">
        <v>175</v>
      </c>
      <c r="D40" s="184" t="s">
        <v>175</v>
      </c>
      <c r="E40" s="184" t="s">
        <v>175</v>
      </c>
      <c r="F40" s="184" t="s">
        <v>175</v>
      </c>
      <c r="G40" s="184" t="s">
        <v>175</v>
      </c>
      <c r="H40" s="184"/>
      <c r="I40" s="184" t="s">
        <v>412</v>
      </c>
      <c r="J40" s="184" t="s">
        <v>184</v>
      </c>
      <c r="K40" s="184"/>
      <c r="L40" s="184">
        <v>99866</v>
      </c>
      <c r="M40" s="344" t="s">
        <v>417</v>
      </c>
      <c r="N40" s="184" t="s">
        <v>94</v>
      </c>
      <c r="O40" s="83"/>
      <c r="P40" s="84"/>
      <c r="Q40" s="84"/>
      <c r="R40" s="83">
        <v>0.65</v>
      </c>
      <c r="S40" s="83">
        <v>0.70833333333333337</v>
      </c>
      <c r="T40" s="84"/>
      <c r="U40" s="84"/>
      <c r="V40" s="83">
        <v>0.73611111111111116</v>
      </c>
      <c r="W40" s="83">
        <v>0.76041666666666663</v>
      </c>
      <c r="X40" s="84"/>
      <c r="Y40" s="84"/>
      <c r="Z40" s="83">
        <v>0.86805555555555547</v>
      </c>
      <c r="AA40" s="83">
        <v>0.99791666666666667</v>
      </c>
      <c r="AB40" s="84"/>
      <c r="AC40" s="84"/>
      <c r="AD40" s="83"/>
    </row>
    <row r="41" spans="1:42" s="22" customFormat="1" ht="15.75" x14ac:dyDescent="0.25">
      <c r="I41" s="23" t="s">
        <v>256</v>
      </c>
      <c r="J41" s="23" t="s">
        <v>255</v>
      </c>
      <c r="K41" s="24"/>
    </row>
    <row r="42" spans="1:42" customFormat="1" ht="15.75" x14ac:dyDescent="0.25">
      <c r="B42" s="860">
        <v>1</v>
      </c>
      <c r="C42" s="860">
        <v>2</v>
      </c>
      <c r="D42" s="860">
        <v>3</v>
      </c>
      <c r="E42" s="860">
        <v>4</v>
      </c>
      <c r="F42" s="860">
        <v>5</v>
      </c>
      <c r="G42" s="860">
        <v>6</v>
      </c>
      <c r="H42" s="860">
        <v>7</v>
      </c>
      <c r="I42" s="1003" t="s">
        <v>158</v>
      </c>
      <c r="J42" s="1003" t="s">
        <v>159</v>
      </c>
      <c r="K42" s="1003" t="s">
        <v>160</v>
      </c>
      <c r="L42" s="1010" t="s">
        <v>161</v>
      </c>
      <c r="M42" s="1062"/>
      <c r="N42" s="1062"/>
      <c r="O42" s="1003" t="s">
        <v>256</v>
      </c>
      <c r="P42" s="1064"/>
      <c r="Q42" s="1064"/>
      <c r="R42" s="1064"/>
      <c r="S42" s="1003" t="s">
        <v>136</v>
      </c>
      <c r="T42" s="1064"/>
      <c r="U42" s="1064"/>
      <c r="V42" s="1064"/>
      <c r="W42" s="1003" t="s">
        <v>135</v>
      </c>
      <c r="X42" s="1064"/>
      <c r="Y42" s="1064"/>
      <c r="Z42" s="1064"/>
      <c r="AA42" s="1028" t="s">
        <v>134</v>
      </c>
      <c r="AB42" s="1065"/>
      <c r="AC42" s="1065"/>
      <c r="AD42" s="1065"/>
      <c r="AE42" s="1003" t="s">
        <v>31</v>
      </c>
      <c r="AF42" s="1064"/>
      <c r="AG42" s="1064"/>
      <c r="AH42" s="1064"/>
      <c r="AI42" s="1003" t="s">
        <v>123</v>
      </c>
      <c r="AJ42" s="1030"/>
      <c r="AK42" s="1030"/>
      <c r="AL42" s="1030"/>
      <c r="AM42" s="1003" t="s">
        <v>396</v>
      </c>
      <c r="AN42" s="1030"/>
      <c r="AO42" s="1030"/>
      <c r="AP42" s="1030"/>
    </row>
    <row r="43" spans="1:42" customFormat="1" ht="15.75" x14ac:dyDescent="0.25">
      <c r="B43" s="882" t="s">
        <v>162</v>
      </c>
      <c r="C43" s="882" t="s">
        <v>163</v>
      </c>
      <c r="D43" s="882" t="s">
        <v>164</v>
      </c>
      <c r="E43" s="882" t="s">
        <v>165</v>
      </c>
      <c r="F43" s="882" t="s">
        <v>166</v>
      </c>
      <c r="G43" s="882" t="s">
        <v>167</v>
      </c>
      <c r="H43" s="882" t="s">
        <v>168</v>
      </c>
      <c r="I43" s="1003"/>
      <c r="J43" s="1003"/>
      <c r="K43" s="1003"/>
      <c r="L43" s="882" t="s">
        <v>52</v>
      </c>
      <c r="M43" s="882" t="s">
        <v>169</v>
      </c>
      <c r="N43" s="882" t="s">
        <v>170</v>
      </c>
      <c r="O43" s="882" t="s">
        <v>171</v>
      </c>
      <c r="P43" s="882" t="s">
        <v>172</v>
      </c>
      <c r="Q43" s="882" t="s">
        <v>173</v>
      </c>
      <c r="R43" s="882" t="s">
        <v>174</v>
      </c>
      <c r="S43" s="882" t="s">
        <v>171</v>
      </c>
      <c r="T43" s="882" t="s">
        <v>172</v>
      </c>
      <c r="U43" s="882" t="s">
        <v>173</v>
      </c>
      <c r="V43" s="882" t="s">
        <v>174</v>
      </c>
      <c r="W43" s="882" t="s">
        <v>171</v>
      </c>
      <c r="X43" s="882" t="s">
        <v>172</v>
      </c>
      <c r="Y43" s="882" t="s">
        <v>173</v>
      </c>
      <c r="Z43" s="882" t="s">
        <v>174</v>
      </c>
      <c r="AA43" s="882" t="s">
        <v>171</v>
      </c>
      <c r="AB43" s="882" t="s">
        <v>172</v>
      </c>
      <c r="AC43" s="882" t="s">
        <v>173</v>
      </c>
      <c r="AD43" s="882" t="s">
        <v>174</v>
      </c>
      <c r="AE43" s="882" t="s">
        <v>171</v>
      </c>
      <c r="AF43" s="882" t="s">
        <v>172</v>
      </c>
      <c r="AG43" s="882" t="s">
        <v>173</v>
      </c>
      <c r="AH43" s="882" t="s">
        <v>174</v>
      </c>
      <c r="AI43" s="882" t="s">
        <v>171</v>
      </c>
      <c r="AJ43" s="882" t="s">
        <v>172</v>
      </c>
      <c r="AK43" s="882" t="s">
        <v>173</v>
      </c>
      <c r="AL43" s="882" t="s">
        <v>174</v>
      </c>
      <c r="AM43" s="882" t="s">
        <v>171</v>
      </c>
      <c r="AN43" s="882" t="s">
        <v>172</v>
      </c>
      <c r="AO43" s="882" t="s">
        <v>173</v>
      </c>
      <c r="AP43" s="882" t="s">
        <v>174</v>
      </c>
    </row>
    <row r="44" spans="1:42" s="190" customFormat="1" x14ac:dyDescent="0.2">
      <c r="B44" s="184" t="s">
        <v>175</v>
      </c>
      <c r="C44" s="184" t="s">
        <v>175</v>
      </c>
      <c r="D44" s="184" t="s">
        <v>175</v>
      </c>
      <c r="E44" s="184" t="s">
        <v>175</v>
      </c>
      <c r="F44" s="184" t="s">
        <v>175</v>
      </c>
      <c r="G44" s="184" t="s">
        <v>175</v>
      </c>
      <c r="H44" s="184" t="s">
        <v>175</v>
      </c>
      <c r="I44" s="184" t="s">
        <v>412</v>
      </c>
      <c r="J44" s="184" t="s">
        <v>184</v>
      </c>
      <c r="K44" s="184"/>
      <c r="L44" s="184">
        <v>99866</v>
      </c>
      <c r="M44" s="322" t="s">
        <v>416</v>
      </c>
      <c r="N44" s="212" t="s">
        <v>92</v>
      </c>
      <c r="O44" s="83"/>
      <c r="P44" s="84"/>
      <c r="Q44" s="84"/>
      <c r="R44" s="83">
        <v>2.7777777777777776E-2</v>
      </c>
      <c r="S44" s="83">
        <v>7.1527777777777787E-2</v>
      </c>
      <c r="T44" s="84"/>
      <c r="U44" s="84"/>
      <c r="V44" s="83">
        <v>7.1527777777777787E-2</v>
      </c>
      <c r="W44" s="83">
        <v>0.12569444444444444</v>
      </c>
      <c r="X44" s="84"/>
      <c r="Y44" s="84"/>
      <c r="Z44" s="83">
        <v>0.12569444444444444</v>
      </c>
      <c r="AA44" s="83">
        <v>0.16319444444444445</v>
      </c>
      <c r="AB44" s="84"/>
      <c r="AC44" s="84"/>
      <c r="AD44" s="83">
        <v>0.16805555555555554</v>
      </c>
      <c r="AE44" s="83">
        <v>0.23333333333333331</v>
      </c>
      <c r="AF44" s="84"/>
      <c r="AG44" s="84"/>
      <c r="AH44" s="83">
        <v>0.26111111111111113</v>
      </c>
      <c r="AI44" s="83">
        <v>0.36249999999999999</v>
      </c>
      <c r="AJ44" s="84"/>
      <c r="AK44" s="84"/>
      <c r="AL44" s="83">
        <v>0.3659722222222222</v>
      </c>
      <c r="AM44" s="83">
        <v>0.37986111111111115</v>
      </c>
      <c r="AN44" s="84"/>
      <c r="AO44" s="84"/>
      <c r="AP44" s="83"/>
    </row>
    <row r="45" spans="1:42" s="89" customFormat="1" x14ac:dyDescent="0.2">
      <c r="B45" s="93"/>
      <c r="C45" s="93"/>
      <c r="D45" s="93"/>
      <c r="E45" s="93"/>
      <c r="F45" s="93"/>
      <c r="G45" s="93"/>
      <c r="H45" s="93"/>
      <c r="I45" s="23" t="s">
        <v>12</v>
      </c>
      <c r="J45" s="23" t="s">
        <v>11</v>
      </c>
      <c r="K45" s="72"/>
      <c r="L45" s="93"/>
      <c r="M45" s="93"/>
      <c r="N45" s="93"/>
      <c r="O45" s="93"/>
      <c r="P45" s="93"/>
      <c r="Q45" s="93"/>
      <c r="R45" s="93"/>
      <c r="S45" s="93"/>
      <c r="T45" s="93"/>
      <c r="U45" s="93"/>
      <c r="V45" s="93"/>
      <c r="W45" s="93"/>
      <c r="X45" s="93"/>
      <c r="Y45" s="93"/>
      <c r="Z45" s="93"/>
      <c r="AA45" s="93"/>
      <c r="AB45" s="93"/>
      <c r="AC45" s="93"/>
      <c r="AD45" s="93"/>
    </row>
    <row r="46" spans="1:42" s="91" customFormat="1" x14ac:dyDescent="0.2">
      <c r="A46" s="144"/>
      <c r="B46" s="860">
        <v>1</v>
      </c>
      <c r="C46" s="860">
        <v>2</v>
      </c>
      <c r="D46" s="860">
        <v>3</v>
      </c>
      <c r="E46" s="860">
        <v>4</v>
      </c>
      <c r="F46" s="860">
        <v>5</v>
      </c>
      <c r="G46" s="860">
        <v>6</v>
      </c>
      <c r="H46" s="860">
        <v>7</v>
      </c>
      <c r="I46" s="1003" t="s">
        <v>158</v>
      </c>
      <c r="J46" s="1003" t="s">
        <v>159</v>
      </c>
      <c r="K46" s="1003" t="s">
        <v>160</v>
      </c>
      <c r="L46" s="1010" t="s">
        <v>161</v>
      </c>
      <c r="M46" s="1013"/>
      <c r="N46" s="1013"/>
      <c r="O46" s="1028" t="s">
        <v>12</v>
      </c>
      <c r="P46" s="1028"/>
      <c r="Q46" s="1028"/>
      <c r="R46" s="1028"/>
      <c r="S46" s="1005" t="s">
        <v>119</v>
      </c>
      <c r="T46" s="1006"/>
      <c r="U46" s="1006"/>
      <c r="V46" s="1007"/>
      <c r="W46" s="1003" t="s">
        <v>116</v>
      </c>
      <c r="X46" s="1003"/>
      <c r="Y46" s="1003"/>
      <c r="Z46" s="1003"/>
      <c r="AA46" s="1003" t="s">
        <v>11</v>
      </c>
      <c r="AB46" s="1003"/>
      <c r="AC46" s="1003"/>
      <c r="AD46" s="1003"/>
    </row>
    <row r="47" spans="1:42" s="91" customFormat="1" x14ac:dyDescent="0.2">
      <c r="A47" s="144"/>
      <c r="B47" s="860" t="s">
        <v>162</v>
      </c>
      <c r="C47" s="860" t="s">
        <v>163</v>
      </c>
      <c r="D47" s="860" t="s">
        <v>164</v>
      </c>
      <c r="E47" s="860" t="s">
        <v>165</v>
      </c>
      <c r="F47" s="860" t="s">
        <v>166</v>
      </c>
      <c r="G47" s="860" t="s">
        <v>167</v>
      </c>
      <c r="H47" s="860" t="s">
        <v>168</v>
      </c>
      <c r="I47" s="1003"/>
      <c r="J47" s="1003"/>
      <c r="K47" s="1003"/>
      <c r="L47" s="860" t="s">
        <v>52</v>
      </c>
      <c r="M47" s="860" t="s">
        <v>169</v>
      </c>
      <c r="N47" s="860" t="s">
        <v>170</v>
      </c>
      <c r="O47" s="860" t="s">
        <v>171</v>
      </c>
      <c r="P47" s="860" t="s">
        <v>172</v>
      </c>
      <c r="Q47" s="860" t="s">
        <v>173</v>
      </c>
      <c r="R47" s="860" t="s">
        <v>174</v>
      </c>
      <c r="S47" s="860" t="s">
        <v>171</v>
      </c>
      <c r="T47" s="860" t="s">
        <v>172</v>
      </c>
      <c r="U47" s="860" t="s">
        <v>173</v>
      </c>
      <c r="V47" s="860" t="s">
        <v>174</v>
      </c>
      <c r="W47" s="860" t="s">
        <v>171</v>
      </c>
      <c r="X47" s="860" t="s">
        <v>172</v>
      </c>
      <c r="Y47" s="860" t="s">
        <v>173</v>
      </c>
      <c r="Z47" s="860" t="s">
        <v>174</v>
      </c>
      <c r="AA47" s="860" t="s">
        <v>171</v>
      </c>
      <c r="AB47" s="860" t="s">
        <v>172</v>
      </c>
      <c r="AC47" s="860" t="s">
        <v>173</v>
      </c>
      <c r="AD47" s="860" t="s">
        <v>174</v>
      </c>
    </row>
    <row r="48" spans="1:42" s="77" customFormat="1" ht="45" x14ac:dyDescent="0.2">
      <c r="B48" s="184" t="s">
        <v>175</v>
      </c>
      <c r="C48" s="184" t="s">
        <v>175</v>
      </c>
      <c r="D48" s="184" t="s">
        <v>175</v>
      </c>
      <c r="E48" s="184" t="s">
        <v>175</v>
      </c>
      <c r="F48" s="184" t="s">
        <v>175</v>
      </c>
      <c r="G48" s="184" t="s">
        <v>175</v>
      </c>
      <c r="H48" s="184" t="s">
        <v>175</v>
      </c>
      <c r="I48" s="184" t="s">
        <v>412</v>
      </c>
      <c r="J48" s="184" t="s">
        <v>184</v>
      </c>
      <c r="K48" s="184"/>
      <c r="L48" s="184">
        <v>99866</v>
      </c>
      <c r="M48" s="126" t="s">
        <v>418</v>
      </c>
      <c r="N48" s="184" t="s">
        <v>244</v>
      </c>
      <c r="O48" s="84">
        <v>0.38263888888888892</v>
      </c>
      <c r="P48" s="84"/>
      <c r="Q48" s="184"/>
      <c r="R48" s="84">
        <v>0.40347222222222223</v>
      </c>
      <c r="S48" s="84"/>
      <c r="T48" s="83"/>
      <c r="U48" s="184"/>
      <c r="V48" s="184"/>
      <c r="W48" s="84">
        <v>0.46111111111111108</v>
      </c>
      <c r="X48" s="184"/>
      <c r="Y48" s="184"/>
      <c r="Z48" s="84">
        <v>0.46319444444444446</v>
      </c>
      <c r="AA48" s="84">
        <v>0.55208333333333337</v>
      </c>
      <c r="AB48" s="184"/>
      <c r="AC48" s="184"/>
      <c r="AD48" s="184"/>
    </row>
  </sheetData>
  <mergeCells count="83">
    <mergeCell ref="S21:V21"/>
    <mergeCell ref="W21:Z21"/>
    <mergeCell ref="AC17:AF17"/>
    <mergeCell ref="W17:Z17"/>
    <mergeCell ref="I21:I22"/>
    <mergeCell ref="J21:J22"/>
    <mergeCell ref="K21:K22"/>
    <mergeCell ref="L21:N21"/>
    <mergeCell ref="O21:R21"/>
    <mergeCell ref="S13:V13"/>
    <mergeCell ref="W13:Z13"/>
    <mergeCell ref="AA13:AD13"/>
    <mergeCell ref="I17:I18"/>
    <mergeCell ref="J17:J18"/>
    <mergeCell ref="K17:K18"/>
    <mergeCell ref="L17:N17"/>
    <mergeCell ref="O17:R17"/>
    <mergeCell ref="S17:V17"/>
    <mergeCell ref="I13:I14"/>
    <mergeCell ref="J13:J14"/>
    <mergeCell ref="K13:K14"/>
    <mergeCell ref="L13:N13"/>
    <mergeCell ref="O13:R13"/>
    <mergeCell ref="AE9:AH9"/>
    <mergeCell ref="AI9:AL9"/>
    <mergeCell ref="AM9:AP9"/>
    <mergeCell ref="W5:Z5"/>
    <mergeCell ref="AA5:AD5"/>
    <mergeCell ref="S9:V9"/>
    <mergeCell ref="W9:Z9"/>
    <mergeCell ref="AA9:AD9"/>
    <mergeCell ref="I5:I6"/>
    <mergeCell ref="J5:J6"/>
    <mergeCell ref="K5:K6"/>
    <mergeCell ref="L5:N5"/>
    <mergeCell ref="O5:R5"/>
    <mergeCell ref="S5:V5"/>
    <mergeCell ref="I9:I10"/>
    <mergeCell ref="J9:J10"/>
    <mergeCell ref="K9:K10"/>
    <mergeCell ref="L9:N9"/>
    <mergeCell ref="O9:R9"/>
    <mergeCell ref="S30:V30"/>
    <mergeCell ref="W30:Z30"/>
    <mergeCell ref="I34:I35"/>
    <mergeCell ref="J34:J35"/>
    <mergeCell ref="K34:K35"/>
    <mergeCell ref="L34:N34"/>
    <mergeCell ref="O34:R34"/>
    <mergeCell ref="I30:I31"/>
    <mergeCell ref="J30:J31"/>
    <mergeCell ref="K30:K31"/>
    <mergeCell ref="L30:N30"/>
    <mergeCell ref="O30:R30"/>
    <mergeCell ref="S34:V34"/>
    <mergeCell ref="W34:Z34"/>
    <mergeCell ref="S38:V38"/>
    <mergeCell ref="W38:Z38"/>
    <mergeCell ref="AA38:AD38"/>
    <mergeCell ref="I42:I43"/>
    <mergeCell ref="J42:J43"/>
    <mergeCell ref="K42:K43"/>
    <mergeCell ref="L42:N42"/>
    <mergeCell ref="O42:R42"/>
    <mergeCell ref="I38:I39"/>
    <mergeCell ref="J38:J39"/>
    <mergeCell ref="K38:K39"/>
    <mergeCell ref="L38:N38"/>
    <mergeCell ref="O38:R38"/>
    <mergeCell ref="I46:I47"/>
    <mergeCell ref="J46:J47"/>
    <mergeCell ref="K46:K47"/>
    <mergeCell ref="L46:N46"/>
    <mergeCell ref="O46:R46"/>
    <mergeCell ref="S46:V46"/>
    <mergeCell ref="W46:Z46"/>
    <mergeCell ref="AA46:AD46"/>
    <mergeCell ref="AI42:AL42"/>
    <mergeCell ref="AM42:AP42"/>
    <mergeCell ref="S42:V42"/>
    <mergeCell ref="W42:Z42"/>
    <mergeCell ref="AA42:AD42"/>
    <mergeCell ref="AE42:AH42"/>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F24"/>
  <sheetViews>
    <sheetView showGridLines="0" topLeftCell="A2" zoomScale="110" zoomScaleNormal="110" workbookViewId="0">
      <selection activeCell="I20" sqref="I20"/>
    </sheetView>
  </sheetViews>
  <sheetFormatPr defaultColWidth="11.25" defaultRowHeight="12.75" x14ac:dyDescent="0.2"/>
  <cols>
    <col min="1" max="1" width="11.5" style="1" customWidth="1"/>
    <col min="2" max="8" width="2.625" style="1" bestFit="1" customWidth="1"/>
    <col min="9" max="9" width="13.5" style="1" customWidth="1"/>
    <col min="10" max="10" width="11" style="2" customWidth="1"/>
    <col min="11" max="11" width="9.75" style="1" customWidth="1"/>
    <col min="12" max="12" width="5.375" style="1" bestFit="1" customWidth="1"/>
    <col min="13" max="13" width="15.125" style="1" customWidth="1"/>
    <col min="14" max="14" width="6.25" style="2" bestFit="1" customWidth="1"/>
    <col min="15" max="15" width="4.5" style="1" customWidth="1"/>
    <col min="16" max="17" width="2.625" style="1" bestFit="1" customWidth="1"/>
    <col min="18" max="19" width="4.625" style="1" customWidth="1"/>
    <col min="20" max="21" width="2.625" style="1" bestFit="1" customWidth="1"/>
    <col min="22" max="23" width="4.625" style="1" customWidth="1"/>
    <col min="24" max="24" width="2.625" style="1" bestFit="1" customWidth="1"/>
    <col min="25" max="25" width="4" style="1" bestFit="1" customWidth="1"/>
    <col min="26" max="26" width="4.5" style="1" customWidth="1"/>
    <col min="27" max="27" width="7.875" style="1" customWidth="1"/>
    <col min="28" max="29" width="4" style="1" bestFit="1" customWidth="1"/>
    <col min="30" max="30" width="6.625" style="1" customWidth="1"/>
    <col min="31" max="31" width="4" style="1" bestFit="1" customWidth="1"/>
    <col min="32" max="32" width="2.75" style="1" bestFit="1" customWidth="1"/>
    <col min="33" max="33" width="2" style="1" bestFit="1" customWidth="1"/>
    <col min="34" max="34" width="4.75" style="1" bestFit="1" customWidth="1"/>
    <col min="35" max="35" width="4" style="1" bestFit="1" customWidth="1"/>
    <col min="36" max="36" width="1.5" style="1" bestFit="1" customWidth="1"/>
    <col min="37" max="37" width="1.625" style="1" bestFit="1" customWidth="1"/>
    <col min="38" max="38" width="4" style="1" bestFit="1" customWidth="1"/>
    <col min="39" max="39" width="5.5" style="1" customWidth="1"/>
    <col min="40" max="40" width="1.5" style="1" bestFit="1" customWidth="1"/>
    <col min="41" max="41" width="1.625" style="1" bestFit="1" customWidth="1"/>
    <col min="42" max="42" width="5.125" style="1" customWidth="1"/>
    <col min="43" max="16384" width="11.25" style="1"/>
  </cols>
  <sheetData>
    <row r="1" spans="1:32" ht="15.75" x14ac:dyDescent="0.25">
      <c r="A1" s="578" t="s">
        <v>157</v>
      </c>
      <c r="B1" s="60"/>
      <c r="C1" s="61"/>
      <c r="L1" s="63"/>
      <c r="M1" s="63"/>
      <c r="N1" s="192"/>
    </row>
    <row r="2" spans="1:32" ht="15.75" x14ac:dyDescent="0.25">
      <c r="A2" s="4"/>
      <c r="B2" s="60"/>
      <c r="C2" s="61"/>
      <c r="I2" s="70" t="s">
        <v>309</v>
      </c>
      <c r="J2" s="194"/>
      <c r="K2" s="63" t="s">
        <v>340</v>
      </c>
      <c r="L2" s="62"/>
      <c r="M2" s="62"/>
      <c r="N2" s="192"/>
    </row>
    <row r="3" spans="1:32" ht="11.65" customHeight="1" x14ac:dyDescent="0.25">
      <c r="A3" s="4"/>
      <c r="B3" s="60"/>
      <c r="C3" s="61"/>
      <c r="J3" s="194"/>
      <c r="K3" s="63"/>
      <c r="L3" s="62"/>
      <c r="M3" s="62"/>
      <c r="N3" s="192"/>
    </row>
    <row r="4" spans="1:32" customFormat="1" ht="15.75" x14ac:dyDescent="0.25">
      <c r="A4" s="44"/>
      <c r="B4" s="44"/>
      <c r="C4" s="44"/>
      <c r="D4" s="44"/>
      <c r="E4" s="44"/>
      <c r="F4" s="44"/>
      <c r="G4" s="44"/>
      <c r="H4" s="44"/>
      <c r="I4" s="167" t="s">
        <v>34</v>
      </c>
      <c r="J4" s="222" t="s">
        <v>257</v>
      </c>
      <c r="K4" s="46"/>
      <c r="L4" s="44"/>
      <c r="M4" s="44"/>
      <c r="N4" s="44"/>
      <c r="O4" s="44"/>
      <c r="P4" s="44"/>
      <c r="Q4" s="44"/>
      <c r="R4" s="44"/>
      <c r="S4" s="44"/>
      <c r="T4" s="44"/>
      <c r="U4" s="44"/>
      <c r="V4" s="44"/>
      <c r="W4" s="44"/>
      <c r="X4" s="44"/>
      <c r="Y4" s="44"/>
      <c r="Z4" s="44"/>
      <c r="AA4" s="44"/>
    </row>
    <row r="5" spans="1:32" customFormat="1" ht="12.6" customHeight="1" x14ac:dyDescent="0.25">
      <c r="B5" s="860">
        <v>1</v>
      </c>
      <c r="C5" s="860">
        <v>2</v>
      </c>
      <c r="D5" s="860">
        <v>3</v>
      </c>
      <c r="E5" s="860">
        <v>4</v>
      </c>
      <c r="F5" s="860">
        <v>5</v>
      </c>
      <c r="G5" s="860">
        <v>6</v>
      </c>
      <c r="H5" s="860">
        <v>7</v>
      </c>
      <c r="I5" s="1003" t="s">
        <v>158</v>
      </c>
      <c r="J5" s="1003" t="s">
        <v>159</v>
      </c>
      <c r="K5" s="1003" t="s">
        <v>160</v>
      </c>
      <c r="L5" s="1010" t="s">
        <v>161</v>
      </c>
      <c r="M5" s="1013"/>
      <c r="N5" s="1013"/>
      <c r="O5" s="1003" t="s">
        <v>34</v>
      </c>
      <c r="P5" s="1003"/>
      <c r="Q5" s="1003"/>
      <c r="R5" s="1003"/>
      <c r="S5" s="1003" t="s">
        <v>139</v>
      </c>
      <c r="T5" s="1003"/>
      <c r="U5" s="1003"/>
      <c r="V5" s="1003"/>
      <c r="W5" s="1003" t="s">
        <v>332</v>
      </c>
      <c r="X5" s="1003"/>
      <c r="Y5" s="1003"/>
      <c r="Z5" s="1003"/>
      <c r="AA5" s="218"/>
      <c r="AB5" s="218"/>
      <c r="AC5" s="1068"/>
      <c r="AD5" s="1068"/>
      <c r="AE5" s="1068"/>
      <c r="AF5" s="1068"/>
    </row>
    <row r="6" spans="1:32" customFormat="1" ht="15.75" x14ac:dyDescent="0.25">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219"/>
      <c r="AB6" s="219"/>
      <c r="AC6" s="219"/>
      <c r="AD6" s="219"/>
      <c r="AE6" s="219"/>
      <c r="AF6" s="219"/>
    </row>
    <row r="7" spans="1:32" customFormat="1" ht="15.75" x14ac:dyDescent="0.25">
      <c r="A7" s="27"/>
      <c r="B7" s="181" t="s">
        <v>175</v>
      </c>
      <c r="C7" s="181" t="s">
        <v>175</v>
      </c>
      <c r="D7" s="181" t="s">
        <v>175</v>
      </c>
      <c r="E7" s="181" t="s">
        <v>175</v>
      </c>
      <c r="F7" s="181" t="s">
        <v>175</v>
      </c>
      <c r="G7" s="181" t="s">
        <v>175</v>
      </c>
      <c r="H7" s="181" t="s">
        <v>175</v>
      </c>
      <c r="I7" s="181" t="s">
        <v>309</v>
      </c>
      <c r="J7" s="181" t="s">
        <v>184</v>
      </c>
      <c r="K7" s="181"/>
      <c r="L7" s="182"/>
      <c r="M7" s="180" t="s">
        <v>339</v>
      </c>
      <c r="N7" s="181" t="s">
        <v>95</v>
      </c>
      <c r="O7" s="182"/>
      <c r="P7" s="182"/>
      <c r="Q7" s="179"/>
      <c r="R7" s="99">
        <v>0.33680555555555558</v>
      </c>
      <c r="S7" s="103">
        <v>0.36319444444444443</v>
      </c>
      <c r="T7" s="82"/>
      <c r="U7" s="82"/>
      <c r="V7" s="103">
        <v>0.3743055555555555</v>
      </c>
      <c r="W7" s="83">
        <v>0.37847222222222227</v>
      </c>
      <c r="X7" s="182"/>
      <c r="Y7" s="182"/>
      <c r="Z7" s="182"/>
      <c r="AA7" t="s">
        <v>639</v>
      </c>
    </row>
    <row r="8" spans="1:32" customFormat="1" ht="15.75" x14ac:dyDescent="0.25">
      <c r="B8" s="22"/>
      <c r="C8" s="22"/>
      <c r="D8" s="22"/>
      <c r="E8" s="22"/>
      <c r="F8" s="22"/>
      <c r="G8" s="22"/>
      <c r="H8" s="22"/>
      <c r="I8" s="23" t="s">
        <v>156</v>
      </c>
      <c r="J8" s="23" t="s">
        <v>145</v>
      </c>
      <c r="K8" s="24"/>
      <c r="L8" s="22"/>
      <c r="M8" s="22"/>
      <c r="N8" s="22"/>
      <c r="O8" s="22"/>
      <c r="P8" s="22"/>
      <c r="Q8" s="22"/>
      <c r="R8" s="22"/>
      <c r="S8" s="22"/>
      <c r="T8" s="22"/>
      <c r="U8" s="22"/>
      <c r="V8" s="22"/>
      <c r="W8" s="22"/>
      <c r="X8" s="22"/>
      <c r="Y8" s="22"/>
      <c r="Z8" s="22"/>
    </row>
    <row r="9" spans="1:32" customFormat="1" ht="15.75" x14ac:dyDescent="0.25">
      <c r="B9" s="860">
        <v>1</v>
      </c>
      <c r="C9" s="860">
        <v>2</v>
      </c>
      <c r="D9" s="860">
        <v>3</v>
      </c>
      <c r="E9" s="860">
        <v>4</v>
      </c>
      <c r="F9" s="860">
        <v>5</v>
      </c>
      <c r="G9" s="860">
        <v>6</v>
      </c>
      <c r="H9" s="860">
        <v>7</v>
      </c>
      <c r="I9" s="1003" t="s">
        <v>158</v>
      </c>
      <c r="J9" s="1003" t="s">
        <v>159</v>
      </c>
      <c r="K9" s="1003" t="s">
        <v>160</v>
      </c>
      <c r="L9" s="1010" t="s">
        <v>161</v>
      </c>
      <c r="M9" s="1013"/>
      <c r="N9" s="1013"/>
      <c r="O9" s="1003" t="s">
        <v>156</v>
      </c>
      <c r="P9" s="1003"/>
      <c r="Q9" s="1003"/>
      <c r="R9" s="1003"/>
      <c r="S9" s="1003" t="s">
        <v>35</v>
      </c>
      <c r="T9" s="1003"/>
      <c r="U9" s="1003"/>
      <c r="V9" s="1003"/>
      <c r="W9" s="1003" t="s">
        <v>145</v>
      </c>
      <c r="X9" s="1003"/>
      <c r="Y9" s="1003"/>
      <c r="Z9" s="1003"/>
    </row>
    <row r="10" spans="1:32" customFormat="1" ht="15.75" x14ac:dyDescent="0.25">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row>
    <row r="11" spans="1:32" s="37" customFormat="1" ht="15.75" x14ac:dyDescent="0.25">
      <c r="B11" s="181" t="s">
        <v>175</v>
      </c>
      <c r="C11" s="181" t="s">
        <v>175</v>
      </c>
      <c r="D11" s="181" t="s">
        <v>175</v>
      </c>
      <c r="E11" s="181" t="s">
        <v>175</v>
      </c>
      <c r="F11" s="181" t="s">
        <v>175</v>
      </c>
      <c r="G11" s="181" t="s">
        <v>175</v>
      </c>
      <c r="H11" s="181" t="s">
        <v>175</v>
      </c>
      <c r="I11" s="181" t="s">
        <v>309</v>
      </c>
      <c r="J11" s="181" t="s">
        <v>184</v>
      </c>
      <c r="K11" s="181"/>
      <c r="L11" s="181"/>
      <c r="M11" s="131" t="s">
        <v>339</v>
      </c>
      <c r="N11" s="181" t="s">
        <v>89</v>
      </c>
      <c r="O11" s="103"/>
      <c r="P11" s="181"/>
      <c r="Q11" s="181"/>
      <c r="R11" s="103">
        <v>0.4201388888888889</v>
      </c>
      <c r="S11" s="103">
        <v>0.43402777777777773</v>
      </c>
      <c r="T11" s="181"/>
      <c r="U11" s="181"/>
      <c r="V11" s="103">
        <v>0.43402777777777773</v>
      </c>
      <c r="W11" s="103">
        <v>0.44791666666666669</v>
      </c>
      <c r="X11" s="181"/>
      <c r="Y11" s="181"/>
      <c r="Z11" s="181"/>
      <c r="AA11" s="37" t="s">
        <v>638</v>
      </c>
    </row>
    <row r="14" spans="1:32" ht="15.75" x14ac:dyDescent="0.25">
      <c r="A14" s="578" t="s">
        <v>178</v>
      </c>
      <c r="B14" s="60"/>
      <c r="C14" s="61"/>
      <c r="L14" s="63"/>
      <c r="M14" s="63"/>
    </row>
    <row r="15" spans="1:32" ht="17.649999999999999" customHeight="1" x14ac:dyDescent="0.25">
      <c r="I15" s="70" t="s">
        <v>419</v>
      </c>
      <c r="J15" s="194"/>
      <c r="K15" s="63" t="s">
        <v>420</v>
      </c>
    </row>
    <row r="17" spans="1:32" customFormat="1" ht="15.75" x14ac:dyDescent="0.25">
      <c r="A17" s="22"/>
      <c r="B17" s="22"/>
      <c r="C17" s="22"/>
      <c r="D17" s="22"/>
      <c r="E17" s="22"/>
      <c r="F17" s="22"/>
      <c r="G17" s="22"/>
      <c r="H17" s="22"/>
      <c r="I17" s="23" t="s">
        <v>145</v>
      </c>
      <c r="J17" s="23" t="s">
        <v>156</v>
      </c>
      <c r="K17" s="24"/>
      <c r="L17" s="22"/>
      <c r="M17" s="22"/>
      <c r="N17" s="22"/>
      <c r="O17" s="22"/>
      <c r="P17" s="22"/>
      <c r="Q17" s="22"/>
      <c r="R17" s="22"/>
      <c r="S17" s="22"/>
      <c r="T17" s="22"/>
      <c r="U17" s="22"/>
      <c r="V17" s="22"/>
      <c r="W17" s="22"/>
      <c r="X17" s="22"/>
      <c r="Y17" s="22"/>
      <c r="Z17" s="22"/>
    </row>
    <row r="18" spans="1:32" customFormat="1" ht="15.75" x14ac:dyDescent="0.25">
      <c r="B18" s="860">
        <v>1</v>
      </c>
      <c r="C18" s="860">
        <v>2</v>
      </c>
      <c r="D18" s="860">
        <v>3</v>
      </c>
      <c r="E18" s="860">
        <v>4</v>
      </c>
      <c r="F18" s="860">
        <v>5</v>
      </c>
      <c r="G18" s="860">
        <v>6</v>
      </c>
      <c r="H18" s="860">
        <v>7</v>
      </c>
      <c r="I18" s="1008" t="s">
        <v>158</v>
      </c>
      <c r="J18" s="1008" t="s">
        <v>159</v>
      </c>
      <c r="K18" s="1008" t="s">
        <v>160</v>
      </c>
      <c r="L18" s="1014" t="s">
        <v>161</v>
      </c>
      <c r="M18" s="1015"/>
      <c r="N18" s="1015"/>
      <c r="O18" s="1005" t="s">
        <v>145</v>
      </c>
      <c r="P18" s="1006"/>
      <c r="Q18" s="1006"/>
      <c r="R18" s="1007"/>
      <c r="S18" s="1005" t="s">
        <v>35</v>
      </c>
      <c r="T18" s="1006"/>
      <c r="U18" s="1006"/>
      <c r="V18" s="1007"/>
      <c r="W18" s="1005" t="s">
        <v>156</v>
      </c>
      <c r="X18" s="1006"/>
      <c r="Y18" s="1006"/>
      <c r="Z18" s="1007"/>
    </row>
    <row r="19" spans="1:32" customFormat="1" ht="15.75" x14ac:dyDescent="0.25">
      <c r="B19" s="882" t="s">
        <v>162</v>
      </c>
      <c r="C19" s="882" t="s">
        <v>163</v>
      </c>
      <c r="D19" s="882" t="s">
        <v>164</v>
      </c>
      <c r="E19" s="882" t="s">
        <v>165</v>
      </c>
      <c r="F19" s="882" t="s">
        <v>166</v>
      </c>
      <c r="G19" s="882" t="s">
        <v>167</v>
      </c>
      <c r="H19" s="882" t="s">
        <v>168</v>
      </c>
      <c r="I19" s="1009"/>
      <c r="J19" s="1009"/>
      <c r="K19" s="1009"/>
      <c r="L19" s="882" t="s">
        <v>52</v>
      </c>
      <c r="M19" s="882" t="s">
        <v>169</v>
      </c>
      <c r="N19" s="882" t="s">
        <v>170</v>
      </c>
      <c r="O19" s="882" t="s">
        <v>171</v>
      </c>
      <c r="P19" s="882" t="s">
        <v>172</v>
      </c>
      <c r="Q19" s="882" t="s">
        <v>173</v>
      </c>
      <c r="R19" s="882" t="s">
        <v>174</v>
      </c>
      <c r="S19" s="882" t="s">
        <v>171</v>
      </c>
      <c r="T19" s="882" t="s">
        <v>172</v>
      </c>
      <c r="U19" s="882" t="s">
        <v>173</v>
      </c>
      <c r="V19" s="882" t="s">
        <v>174</v>
      </c>
      <c r="W19" s="882" t="s">
        <v>171</v>
      </c>
      <c r="X19" s="882" t="s">
        <v>172</v>
      </c>
      <c r="Y19" s="882" t="s">
        <v>173</v>
      </c>
      <c r="Z19" s="882" t="s">
        <v>174</v>
      </c>
    </row>
    <row r="20" spans="1:32" customFormat="1" ht="15.75" x14ac:dyDescent="0.25">
      <c r="B20" s="346" t="s">
        <v>175</v>
      </c>
      <c r="C20" s="346" t="s">
        <v>175</v>
      </c>
      <c r="D20" s="346" t="s">
        <v>175</v>
      </c>
      <c r="E20" s="346" t="s">
        <v>175</v>
      </c>
      <c r="F20" s="346" t="s">
        <v>175</v>
      </c>
      <c r="G20" s="346" t="s">
        <v>175</v>
      </c>
      <c r="H20" s="346" t="s">
        <v>175</v>
      </c>
      <c r="I20" s="184" t="s">
        <v>419</v>
      </c>
      <c r="J20" s="346" t="s">
        <v>184</v>
      </c>
      <c r="K20" s="346"/>
      <c r="L20" s="346"/>
      <c r="M20" s="322" t="s">
        <v>420</v>
      </c>
      <c r="N20" s="346" t="s">
        <v>89</v>
      </c>
      <c r="O20" s="346"/>
      <c r="P20" s="346"/>
      <c r="Q20" s="346"/>
      <c r="R20" s="351">
        <v>0.7006944444444444</v>
      </c>
      <c r="S20" s="351">
        <v>0.71458333333333324</v>
      </c>
      <c r="T20" s="346"/>
      <c r="U20" s="346"/>
      <c r="V20" s="351">
        <v>0.71458333333333324</v>
      </c>
      <c r="W20" s="351">
        <v>0.73541666666666661</v>
      </c>
      <c r="X20" s="346"/>
      <c r="Y20" s="346"/>
      <c r="Z20" s="351"/>
      <c r="AA20" t="s">
        <v>638</v>
      </c>
    </row>
    <row r="21" spans="1:32" customFormat="1" ht="15.75" x14ac:dyDescent="0.25">
      <c r="A21" s="22"/>
      <c r="B21" s="22"/>
      <c r="C21" s="22"/>
      <c r="D21" s="22"/>
      <c r="E21" s="22"/>
      <c r="F21" s="22"/>
      <c r="G21" s="22"/>
      <c r="H21" s="22"/>
      <c r="I21" s="23" t="s">
        <v>257</v>
      </c>
      <c r="J21" s="23" t="s">
        <v>34</v>
      </c>
      <c r="K21" s="24"/>
      <c r="L21" s="22"/>
      <c r="M21" s="22"/>
      <c r="N21" s="22"/>
      <c r="O21" s="22"/>
      <c r="P21" s="22"/>
      <c r="Q21" s="22"/>
      <c r="R21" s="22"/>
      <c r="S21" s="22"/>
      <c r="T21" s="22"/>
      <c r="U21" s="22"/>
      <c r="V21" s="22"/>
      <c r="W21" s="22"/>
      <c r="X21" s="22"/>
      <c r="Y21" s="22"/>
      <c r="Z21" s="22"/>
      <c r="AA21" s="22"/>
      <c r="AB21" s="22"/>
      <c r="AC21" s="22"/>
      <c r="AD21" s="22"/>
      <c r="AE21" s="22"/>
      <c r="AF21" s="22"/>
    </row>
    <row r="22" spans="1:32" customFormat="1" ht="15.75" x14ac:dyDescent="0.25">
      <c r="B22" s="860">
        <v>1</v>
      </c>
      <c r="C22" s="860">
        <v>2</v>
      </c>
      <c r="D22" s="860">
        <v>3</v>
      </c>
      <c r="E22" s="860">
        <v>4</v>
      </c>
      <c r="F22" s="860">
        <v>5</v>
      </c>
      <c r="G22" s="860">
        <v>6</v>
      </c>
      <c r="H22" s="860">
        <v>7</v>
      </c>
      <c r="I22" s="1003" t="s">
        <v>158</v>
      </c>
      <c r="J22" s="1003" t="s">
        <v>159</v>
      </c>
      <c r="K22" s="1003" t="s">
        <v>160</v>
      </c>
      <c r="L22" s="1010" t="s">
        <v>161</v>
      </c>
      <c r="M22" s="1062"/>
      <c r="N22" s="1062"/>
      <c r="O22" s="1003" t="s">
        <v>257</v>
      </c>
      <c r="P22" s="1030"/>
      <c r="Q22" s="1030"/>
      <c r="R22" s="1030"/>
      <c r="S22" s="1005" t="s">
        <v>528</v>
      </c>
      <c r="T22" s="1006"/>
      <c r="U22" s="1006"/>
      <c r="V22" s="1007"/>
      <c r="W22" s="1003" t="s">
        <v>34</v>
      </c>
      <c r="X22" s="1030"/>
      <c r="Y22" s="1030"/>
      <c r="Z22" s="1030"/>
      <c r="AA22" s="1"/>
      <c r="AB22" s="1"/>
      <c r="AC22" s="1"/>
      <c r="AD22" s="1"/>
      <c r="AE22" s="1"/>
      <c r="AF22" s="1"/>
    </row>
    <row r="23" spans="1:32" customFormat="1" ht="15.75" x14ac:dyDescent="0.25">
      <c r="B23" s="882" t="s">
        <v>162</v>
      </c>
      <c r="C23" s="882" t="s">
        <v>163</v>
      </c>
      <c r="D23" s="882" t="s">
        <v>164</v>
      </c>
      <c r="E23" s="882" t="s">
        <v>165</v>
      </c>
      <c r="F23" s="882" t="s">
        <v>166</v>
      </c>
      <c r="G23" s="882" t="s">
        <v>167</v>
      </c>
      <c r="H23" s="882" t="s">
        <v>168</v>
      </c>
      <c r="I23" s="1003"/>
      <c r="J23" s="1003"/>
      <c r="K23" s="1003"/>
      <c r="L23" s="882" t="s">
        <v>52</v>
      </c>
      <c r="M23" s="882" t="s">
        <v>169</v>
      </c>
      <c r="N23" s="882" t="s">
        <v>170</v>
      </c>
      <c r="O23" s="882" t="s">
        <v>171</v>
      </c>
      <c r="P23" s="882" t="s">
        <v>172</v>
      </c>
      <c r="Q23" s="882" t="s">
        <v>173</v>
      </c>
      <c r="R23" s="882" t="s">
        <v>174</v>
      </c>
      <c r="S23" s="882" t="s">
        <v>171</v>
      </c>
      <c r="T23" s="882" t="s">
        <v>172</v>
      </c>
      <c r="U23" s="882" t="s">
        <v>173</v>
      </c>
      <c r="V23" s="882" t="s">
        <v>174</v>
      </c>
      <c r="W23" s="882" t="s">
        <v>171</v>
      </c>
      <c r="X23" s="882" t="s">
        <v>172</v>
      </c>
      <c r="Y23" s="882" t="s">
        <v>173</v>
      </c>
      <c r="Z23" s="882" t="s">
        <v>174</v>
      </c>
      <c r="AA23" s="1"/>
      <c r="AB23" s="1"/>
      <c r="AC23" s="1"/>
      <c r="AD23" s="1"/>
      <c r="AE23" s="1"/>
      <c r="AF23" s="1"/>
    </row>
    <row r="24" spans="1:32" customFormat="1" ht="15.75" x14ac:dyDescent="0.25">
      <c r="B24" s="354" t="s">
        <v>175</v>
      </c>
      <c r="C24" s="354" t="s">
        <v>175</v>
      </c>
      <c r="D24" s="354" t="s">
        <v>175</v>
      </c>
      <c r="E24" s="354" t="s">
        <v>175</v>
      </c>
      <c r="F24" s="354" t="s">
        <v>175</v>
      </c>
      <c r="G24" s="354" t="s">
        <v>175</v>
      </c>
      <c r="H24" s="354" t="s">
        <v>175</v>
      </c>
      <c r="I24" s="184" t="s">
        <v>419</v>
      </c>
      <c r="J24" s="184" t="s">
        <v>184</v>
      </c>
      <c r="K24" s="210"/>
      <c r="L24" s="210"/>
      <c r="M24" s="322" t="s">
        <v>420</v>
      </c>
      <c r="N24" s="184" t="s">
        <v>95</v>
      </c>
      <c r="O24" s="210"/>
      <c r="P24" s="210"/>
      <c r="Q24" s="210"/>
      <c r="R24" s="355">
        <v>0.69374999999999998</v>
      </c>
      <c r="S24" s="355">
        <v>0.69791666666666663</v>
      </c>
      <c r="T24" s="212"/>
      <c r="U24" s="212"/>
      <c r="V24" s="355">
        <v>0.70486111111111116</v>
      </c>
      <c r="W24" s="355">
        <v>0.73125000000000007</v>
      </c>
      <c r="X24" s="210"/>
      <c r="Y24" s="210"/>
      <c r="Z24" s="210"/>
      <c r="AA24" s="1" t="s">
        <v>639</v>
      </c>
      <c r="AB24" s="1"/>
      <c r="AC24" s="1"/>
      <c r="AD24" s="1"/>
      <c r="AE24" s="1"/>
      <c r="AF24" s="1"/>
    </row>
  </sheetData>
  <mergeCells count="29">
    <mergeCell ref="S9:V9"/>
    <mergeCell ref="I9:I10"/>
    <mergeCell ref="J9:J10"/>
    <mergeCell ref="K9:K10"/>
    <mergeCell ref="L9:N9"/>
    <mergeCell ref="O9:R9"/>
    <mergeCell ref="S5:V5"/>
    <mergeCell ref="W5:Z5"/>
    <mergeCell ref="AC5:AF5"/>
    <mergeCell ref="I18:I19"/>
    <mergeCell ref="J18:J19"/>
    <mergeCell ref="K18:K19"/>
    <mergeCell ref="L18:N18"/>
    <mergeCell ref="O18:R18"/>
    <mergeCell ref="S18:V18"/>
    <mergeCell ref="W18:Z18"/>
    <mergeCell ref="I5:I6"/>
    <mergeCell ref="J5:J6"/>
    <mergeCell ref="K5:K6"/>
    <mergeCell ref="L5:N5"/>
    <mergeCell ref="O5:R5"/>
    <mergeCell ref="W9:Z9"/>
    <mergeCell ref="W22:Z22"/>
    <mergeCell ref="I22:I23"/>
    <mergeCell ref="J22:J23"/>
    <mergeCell ref="K22:K23"/>
    <mergeCell ref="L22:N22"/>
    <mergeCell ref="O22:R22"/>
    <mergeCell ref="S22:V22"/>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D33"/>
  <sheetViews>
    <sheetView showGridLines="0" topLeftCell="B1" zoomScale="110" zoomScaleNormal="110" workbookViewId="0">
      <selection activeCell="Y21" sqref="Y21"/>
    </sheetView>
  </sheetViews>
  <sheetFormatPr defaultColWidth="11.25" defaultRowHeight="12.75" x14ac:dyDescent="0.2"/>
  <cols>
    <col min="1" max="1" width="9.375" style="1" customWidth="1"/>
    <col min="2" max="8" width="2.625" style="1" bestFit="1" customWidth="1"/>
    <col min="9" max="9" width="21" style="1" customWidth="1"/>
    <col min="10" max="10" width="11" style="2" customWidth="1"/>
    <col min="11" max="11" width="9.75" style="1" customWidth="1"/>
    <col min="12" max="12" width="5.375" style="1" bestFit="1" customWidth="1"/>
    <col min="13" max="13" width="15.125" style="1" customWidth="1"/>
    <col min="14" max="14" width="6.25" style="2" bestFit="1" customWidth="1"/>
    <col min="15" max="15" width="7.375" style="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625" style="1" customWidth="1"/>
    <col min="24" max="24" width="1.875" style="1" bestFit="1" customWidth="1"/>
    <col min="25" max="25" width="2" style="1" bestFit="1" customWidth="1"/>
    <col min="26" max="27" width="4.625" style="1" customWidth="1"/>
    <col min="28" max="28" width="3" style="1" customWidth="1"/>
    <col min="29" max="29" width="2.375" style="1" customWidth="1"/>
    <col min="30" max="30" width="6.625" style="1" customWidth="1"/>
    <col min="31" max="31" width="4" style="1" bestFit="1" customWidth="1"/>
    <col min="32" max="32" width="1.875" style="1" bestFit="1" customWidth="1"/>
    <col min="33" max="33" width="2" style="1" bestFit="1" customWidth="1"/>
    <col min="34" max="34" width="4.75" style="1" bestFit="1" customWidth="1"/>
    <col min="35" max="35" width="4" style="1" bestFit="1" customWidth="1"/>
    <col min="36" max="36" width="1.5" style="1" bestFit="1" customWidth="1"/>
    <col min="37" max="37" width="1.625" style="1" bestFit="1" customWidth="1"/>
    <col min="38" max="38" width="4" style="1" bestFit="1" customWidth="1"/>
    <col min="39" max="39" width="5.5" style="1" customWidth="1"/>
    <col min="40" max="40" width="1.5" style="1" bestFit="1" customWidth="1"/>
    <col min="41" max="41" width="1.625" style="1" bestFit="1" customWidth="1"/>
    <col min="42" max="42" width="5.125" style="1" customWidth="1"/>
    <col min="43" max="16384" width="11.25" style="1"/>
  </cols>
  <sheetData>
    <row r="1" spans="1:30" ht="15.75" x14ac:dyDescent="0.25">
      <c r="A1" s="578" t="s">
        <v>157</v>
      </c>
      <c r="B1" s="60"/>
      <c r="C1" s="61"/>
      <c r="L1" s="63"/>
      <c r="M1" s="63"/>
      <c r="N1" s="192"/>
    </row>
    <row r="2" spans="1:30" ht="15.75" x14ac:dyDescent="0.25">
      <c r="A2" s="4"/>
      <c r="B2" s="60"/>
      <c r="C2" s="61"/>
      <c r="I2" s="70" t="s">
        <v>308</v>
      </c>
      <c r="J2" s="194"/>
      <c r="K2" s="63" t="s">
        <v>336</v>
      </c>
      <c r="L2" s="62"/>
      <c r="M2" s="62"/>
      <c r="N2" s="192"/>
    </row>
    <row r="3" spans="1:30" ht="12.75" customHeight="1" x14ac:dyDescent="0.25">
      <c r="A3" s="4"/>
      <c r="B3" s="60"/>
      <c r="C3" s="61"/>
      <c r="J3" s="194"/>
      <c r="K3" s="63"/>
      <c r="L3" s="62"/>
      <c r="M3" s="62"/>
      <c r="N3" s="192"/>
    </row>
    <row r="4" spans="1:30" s="77" customFormat="1" ht="13.15" customHeight="1" x14ac:dyDescent="0.2">
      <c r="B4" s="93"/>
      <c r="C4" s="93"/>
      <c r="D4" s="93"/>
      <c r="E4" s="93"/>
      <c r="F4" s="93"/>
      <c r="G4" s="93"/>
      <c r="H4" s="93"/>
      <c r="I4" s="34" t="s">
        <v>43</v>
      </c>
      <c r="J4" s="23" t="s">
        <v>11</v>
      </c>
      <c r="K4" s="72"/>
      <c r="L4" s="93"/>
      <c r="M4" s="93"/>
      <c r="N4" s="93"/>
      <c r="O4" s="93"/>
      <c r="P4" s="93"/>
      <c r="Q4" s="93"/>
      <c r="R4" s="93"/>
      <c r="S4" s="93"/>
      <c r="T4" s="93"/>
      <c r="U4" s="93"/>
      <c r="V4" s="93"/>
    </row>
    <row r="5" spans="1:30" s="91" customFormat="1" x14ac:dyDescent="0.2">
      <c r="B5" s="860">
        <v>1</v>
      </c>
      <c r="C5" s="860">
        <v>2</v>
      </c>
      <c r="D5" s="860">
        <v>3</v>
      </c>
      <c r="E5" s="860">
        <v>4</v>
      </c>
      <c r="F5" s="860">
        <v>5</v>
      </c>
      <c r="G5" s="860">
        <v>6</v>
      </c>
      <c r="H5" s="860">
        <v>7</v>
      </c>
      <c r="I5" s="1003" t="s">
        <v>158</v>
      </c>
      <c r="J5" s="1003" t="s">
        <v>159</v>
      </c>
      <c r="K5" s="1003" t="s">
        <v>160</v>
      </c>
      <c r="L5" s="1010" t="s">
        <v>161</v>
      </c>
      <c r="M5" s="1013"/>
      <c r="N5" s="1013"/>
      <c r="O5" s="1003" t="s">
        <v>43</v>
      </c>
      <c r="P5" s="1003"/>
      <c r="Q5" s="1003"/>
      <c r="R5" s="1003"/>
      <c r="S5" s="1003" t="s">
        <v>11</v>
      </c>
      <c r="T5" s="1003"/>
      <c r="U5" s="1003"/>
      <c r="V5" s="1003"/>
    </row>
    <row r="6" spans="1:30" s="91" customFormat="1" x14ac:dyDescent="0.2">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row>
    <row r="7" spans="1:30" s="91" customFormat="1" ht="45" x14ac:dyDescent="0.2">
      <c r="B7" s="182" t="s">
        <v>175</v>
      </c>
      <c r="C7" s="182" t="s">
        <v>175</v>
      </c>
      <c r="D7" s="182" t="s">
        <v>175</v>
      </c>
      <c r="E7" s="182" t="s">
        <v>175</v>
      </c>
      <c r="F7" s="182" t="s">
        <v>175</v>
      </c>
      <c r="G7" s="182" t="s">
        <v>175</v>
      </c>
      <c r="H7" s="182" t="s">
        <v>175</v>
      </c>
      <c r="I7" s="181" t="s">
        <v>308</v>
      </c>
      <c r="J7" s="182" t="s">
        <v>184</v>
      </c>
      <c r="K7" s="182"/>
      <c r="L7" s="184">
        <v>99891</v>
      </c>
      <c r="M7" s="81" t="s">
        <v>338</v>
      </c>
      <c r="N7" s="182" t="s">
        <v>205</v>
      </c>
      <c r="O7" s="182"/>
      <c r="P7" s="182"/>
      <c r="Q7" s="182"/>
      <c r="R7" s="103">
        <v>0.6777777777777777</v>
      </c>
      <c r="S7" s="85">
        <v>0.85555555555555562</v>
      </c>
      <c r="T7" s="182"/>
      <c r="U7" s="182"/>
      <c r="V7" s="182"/>
    </row>
    <row r="8" spans="1:30" s="89" customFormat="1" x14ac:dyDescent="0.2">
      <c r="B8" s="93"/>
      <c r="C8" s="93"/>
      <c r="D8" s="93"/>
      <c r="E8" s="93"/>
      <c r="F8" s="93"/>
      <c r="G8" s="93"/>
      <c r="H8" s="93"/>
      <c r="I8" s="23" t="s">
        <v>11</v>
      </c>
      <c r="J8" s="23" t="s">
        <v>12</v>
      </c>
      <c r="K8" s="72"/>
      <c r="L8" s="93"/>
      <c r="M8" s="93"/>
      <c r="N8" s="93"/>
      <c r="O8" s="93"/>
      <c r="P8" s="93"/>
      <c r="Q8" s="93"/>
      <c r="R8" s="93"/>
      <c r="S8" s="93"/>
      <c r="T8" s="93"/>
      <c r="U8" s="93"/>
      <c r="V8" s="93"/>
      <c r="W8" s="93"/>
      <c r="X8" s="93"/>
      <c r="Y8" s="93"/>
      <c r="Z8" s="93"/>
      <c r="AA8" s="93"/>
      <c r="AB8" s="93"/>
      <c r="AC8" s="93"/>
      <c r="AD8" s="93"/>
    </row>
    <row r="9" spans="1:30" s="91" customFormat="1" x14ac:dyDescent="0.2">
      <c r="B9" s="860">
        <v>1</v>
      </c>
      <c r="C9" s="860">
        <v>2</v>
      </c>
      <c r="D9" s="860">
        <v>3</v>
      </c>
      <c r="E9" s="860">
        <v>4</v>
      </c>
      <c r="F9" s="860">
        <v>5</v>
      </c>
      <c r="G9" s="860">
        <v>6</v>
      </c>
      <c r="H9" s="860">
        <v>7</v>
      </c>
      <c r="I9" s="1003" t="s">
        <v>158</v>
      </c>
      <c r="J9" s="1003" t="s">
        <v>159</v>
      </c>
      <c r="K9" s="1003" t="s">
        <v>160</v>
      </c>
      <c r="L9" s="1010" t="s">
        <v>161</v>
      </c>
      <c r="M9" s="1010"/>
      <c r="N9" s="1010"/>
      <c r="O9" s="1003" t="s">
        <v>11</v>
      </c>
      <c r="P9" s="1003"/>
      <c r="Q9" s="1003"/>
      <c r="R9" s="1003"/>
      <c r="S9" s="1003" t="s">
        <v>262</v>
      </c>
      <c r="T9" s="1003"/>
      <c r="U9" s="1003"/>
      <c r="V9" s="1003"/>
      <c r="W9" s="1003" t="s">
        <v>119</v>
      </c>
      <c r="X9" s="1003"/>
      <c r="Y9" s="1003"/>
      <c r="Z9" s="1003"/>
      <c r="AA9" s="1028" t="s">
        <v>12</v>
      </c>
      <c r="AB9" s="1028"/>
      <c r="AC9" s="1028"/>
      <c r="AD9" s="1028"/>
    </row>
    <row r="10" spans="1:30" s="91" customFormat="1" x14ac:dyDescent="0.2">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row>
    <row r="11" spans="1:30" s="77" customFormat="1" ht="56.25" x14ac:dyDescent="0.2">
      <c r="B11" s="181" t="s">
        <v>175</v>
      </c>
      <c r="C11" s="181" t="s">
        <v>175</v>
      </c>
      <c r="D11" s="181" t="s">
        <v>175</v>
      </c>
      <c r="E11" s="181" t="s">
        <v>175</v>
      </c>
      <c r="F11" s="181" t="s">
        <v>175</v>
      </c>
      <c r="G11" s="181" t="s">
        <v>175</v>
      </c>
      <c r="H11" s="181" t="s">
        <v>175</v>
      </c>
      <c r="I11" s="181" t="s">
        <v>308</v>
      </c>
      <c r="J11" s="181" t="s">
        <v>184</v>
      </c>
      <c r="K11" s="181"/>
      <c r="L11" s="184">
        <v>99891</v>
      </c>
      <c r="M11" s="81" t="s">
        <v>337</v>
      </c>
      <c r="N11" s="182" t="s">
        <v>267</v>
      </c>
      <c r="O11" s="182"/>
      <c r="P11" s="182"/>
      <c r="Q11" s="182"/>
      <c r="R11" s="85">
        <v>0.85555555555555562</v>
      </c>
      <c r="S11" s="85">
        <v>0.92361111111111116</v>
      </c>
      <c r="T11" s="182"/>
      <c r="U11" s="182"/>
      <c r="V11" s="85">
        <v>0.92569444444444438</v>
      </c>
      <c r="W11" s="85">
        <v>0.97499999999999998</v>
      </c>
      <c r="X11" s="182"/>
      <c r="Y11" s="182"/>
      <c r="Z11" s="85">
        <v>0.9770833333333333</v>
      </c>
      <c r="AA11" s="85">
        <v>0.98125000000000007</v>
      </c>
      <c r="AB11" s="182"/>
      <c r="AC11" s="182"/>
      <c r="AD11" s="793">
        <v>2.0833333333333333E-3</v>
      </c>
    </row>
    <row r="13" spans="1:30" s="22" customFormat="1" ht="15.75" x14ac:dyDescent="0.25">
      <c r="I13" s="41" t="s">
        <v>255</v>
      </c>
      <c r="J13" s="41" t="s">
        <v>32</v>
      </c>
      <c r="K13" s="24"/>
    </row>
    <row r="14" spans="1:30" customFormat="1" ht="15.75" x14ac:dyDescent="0.25">
      <c r="B14" s="860">
        <v>1</v>
      </c>
      <c r="C14" s="860">
        <v>2</v>
      </c>
      <c r="D14" s="860">
        <v>3</v>
      </c>
      <c r="E14" s="860">
        <v>4</v>
      </c>
      <c r="F14" s="860">
        <v>5</v>
      </c>
      <c r="G14" s="860">
        <v>6</v>
      </c>
      <c r="H14" s="860">
        <v>7</v>
      </c>
      <c r="I14" s="1003" t="s">
        <v>158</v>
      </c>
      <c r="J14" s="1003" t="s">
        <v>159</v>
      </c>
      <c r="K14" s="1003" t="s">
        <v>160</v>
      </c>
      <c r="L14" s="1010" t="s">
        <v>161</v>
      </c>
      <c r="M14" s="1013"/>
      <c r="N14" s="1013"/>
      <c r="O14" s="1063" t="s">
        <v>330</v>
      </c>
      <c r="P14" s="1063"/>
      <c r="Q14" s="1063"/>
      <c r="R14" s="1063"/>
      <c r="S14" s="1003" t="s">
        <v>123</v>
      </c>
      <c r="T14" s="1003"/>
      <c r="U14" s="1003"/>
      <c r="V14" s="1003"/>
      <c r="W14" s="1003" t="s">
        <v>32</v>
      </c>
      <c r="X14" s="1003"/>
      <c r="Y14" s="1003"/>
      <c r="Z14" s="1003"/>
    </row>
    <row r="15" spans="1:30" customFormat="1" ht="15.75" x14ac:dyDescent="0.25">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c r="W15" s="860" t="s">
        <v>171</v>
      </c>
      <c r="X15" s="860" t="s">
        <v>172</v>
      </c>
      <c r="Y15" s="860" t="s">
        <v>173</v>
      </c>
      <c r="Z15" s="860" t="s">
        <v>174</v>
      </c>
    </row>
    <row r="16" spans="1:30" s="190" customFormat="1" x14ac:dyDescent="0.2">
      <c r="B16" s="181" t="s">
        <v>175</v>
      </c>
      <c r="C16" s="181" t="s">
        <v>175</v>
      </c>
      <c r="D16" s="181" t="s">
        <v>175</v>
      </c>
      <c r="E16" s="181" t="s">
        <v>175</v>
      </c>
      <c r="F16" s="181" t="s">
        <v>175</v>
      </c>
      <c r="G16" s="181" t="s">
        <v>175</v>
      </c>
      <c r="H16" s="181" t="s">
        <v>175</v>
      </c>
      <c r="I16" s="181" t="s">
        <v>308</v>
      </c>
      <c r="J16" s="181" t="s">
        <v>184</v>
      </c>
      <c r="K16" s="181"/>
      <c r="L16" s="181">
        <v>99891</v>
      </c>
      <c r="M16" s="147" t="s">
        <v>336</v>
      </c>
      <c r="N16" s="181" t="s">
        <v>96</v>
      </c>
      <c r="O16" s="83"/>
      <c r="P16" s="84"/>
      <c r="Q16" s="84"/>
      <c r="R16" s="83">
        <v>4.8611111111111112E-3</v>
      </c>
      <c r="S16" s="83">
        <v>1.5972222222222224E-2</v>
      </c>
      <c r="T16" s="84"/>
      <c r="U16" s="84"/>
      <c r="V16" s="84">
        <v>2.6388888888888889E-2</v>
      </c>
      <c r="W16" s="83">
        <v>0.12569444444444444</v>
      </c>
      <c r="X16" s="84"/>
      <c r="Y16" s="84"/>
      <c r="Z16" s="83"/>
    </row>
    <row r="17" spans="1:30" s="325" customFormat="1" x14ac:dyDescent="0.2">
      <c r="B17" s="326"/>
      <c r="C17" s="326"/>
      <c r="D17" s="326"/>
      <c r="E17" s="326"/>
      <c r="F17" s="326"/>
      <c r="G17" s="326"/>
      <c r="H17" s="326"/>
      <c r="I17" s="326"/>
      <c r="J17" s="326"/>
      <c r="K17" s="326"/>
      <c r="L17" s="326"/>
      <c r="M17" s="258"/>
      <c r="N17" s="326"/>
      <c r="O17" s="328"/>
      <c r="P17" s="329"/>
      <c r="Q17" s="329"/>
      <c r="R17" s="328"/>
      <c r="S17" s="328"/>
      <c r="T17" s="329"/>
      <c r="U17" s="329"/>
      <c r="V17" s="329"/>
      <c r="W17" s="328"/>
      <c r="X17" s="329"/>
      <c r="Y17" s="329"/>
      <c r="Z17" s="328"/>
    </row>
    <row r="19" spans="1:30" x14ac:dyDescent="0.2">
      <c r="A19" s="578" t="s">
        <v>178</v>
      </c>
    </row>
    <row r="20" spans="1:30" ht="15.75" x14ac:dyDescent="0.25">
      <c r="A20" s="186"/>
      <c r="I20" s="70" t="s">
        <v>399</v>
      </c>
      <c r="J20" s="194"/>
      <c r="K20" s="63" t="s">
        <v>397</v>
      </c>
    </row>
    <row r="21" spans="1:30" ht="15" customHeight="1" x14ac:dyDescent="0.2"/>
    <row r="22" spans="1:30" s="22" customFormat="1" ht="10.15" customHeight="1" x14ac:dyDescent="0.25">
      <c r="I22" s="23" t="s">
        <v>32</v>
      </c>
      <c r="J22" s="23" t="s">
        <v>255</v>
      </c>
      <c r="K22" s="24"/>
    </row>
    <row r="23" spans="1:30" customFormat="1" ht="27" customHeight="1" x14ac:dyDescent="0.25">
      <c r="B23" s="860">
        <v>1</v>
      </c>
      <c r="C23" s="860">
        <v>2</v>
      </c>
      <c r="D23" s="860">
        <v>3</v>
      </c>
      <c r="E23" s="860">
        <v>4</v>
      </c>
      <c r="F23" s="860">
        <v>5</v>
      </c>
      <c r="G23" s="860">
        <v>6</v>
      </c>
      <c r="H23" s="860">
        <v>7</v>
      </c>
      <c r="I23" s="1003" t="s">
        <v>158</v>
      </c>
      <c r="J23" s="1003" t="s">
        <v>159</v>
      </c>
      <c r="K23" s="1003" t="s">
        <v>160</v>
      </c>
      <c r="L23" s="1010" t="s">
        <v>161</v>
      </c>
      <c r="M23" s="1062"/>
      <c r="N23" s="1062"/>
      <c r="O23" s="1003" t="s">
        <v>32</v>
      </c>
      <c r="P23" s="1030"/>
      <c r="Q23" s="1030"/>
      <c r="R23" s="1030"/>
      <c r="S23" s="1003" t="s">
        <v>123</v>
      </c>
      <c r="T23" s="1030"/>
      <c r="U23" s="1030"/>
      <c r="V23" s="1030"/>
      <c r="W23" s="1003" t="s">
        <v>396</v>
      </c>
      <c r="X23" s="1030"/>
      <c r="Y23" s="1030"/>
      <c r="Z23" s="1030"/>
    </row>
    <row r="24" spans="1:30" customFormat="1" ht="15.75" x14ac:dyDescent="0.25">
      <c r="B24" s="882" t="s">
        <v>162</v>
      </c>
      <c r="C24" s="882" t="s">
        <v>163</v>
      </c>
      <c r="D24" s="882" t="s">
        <v>164</v>
      </c>
      <c r="E24" s="882" t="s">
        <v>165</v>
      </c>
      <c r="F24" s="882" t="s">
        <v>166</v>
      </c>
      <c r="G24" s="882" t="s">
        <v>167</v>
      </c>
      <c r="H24" s="882" t="s">
        <v>168</v>
      </c>
      <c r="I24" s="1003"/>
      <c r="J24" s="1003"/>
      <c r="K24" s="1003"/>
      <c r="L24" s="882" t="s">
        <v>52</v>
      </c>
      <c r="M24" s="882" t="s">
        <v>169</v>
      </c>
      <c r="N24" s="882" t="s">
        <v>170</v>
      </c>
      <c r="O24" s="882" t="s">
        <v>171</v>
      </c>
      <c r="P24" s="882" t="s">
        <v>172</v>
      </c>
      <c r="Q24" s="882" t="s">
        <v>173</v>
      </c>
      <c r="R24" s="882" t="s">
        <v>174</v>
      </c>
      <c r="S24" s="882" t="s">
        <v>171</v>
      </c>
      <c r="T24" s="882" t="s">
        <v>172</v>
      </c>
      <c r="U24" s="882" t="s">
        <v>173</v>
      </c>
      <c r="V24" s="882" t="s">
        <v>174</v>
      </c>
      <c r="W24" s="882" t="s">
        <v>171</v>
      </c>
      <c r="X24" s="882" t="s">
        <v>172</v>
      </c>
      <c r="Y24" s="882" t="s">
        <v>173</v>
      </c>
      <c r="Z24" s="882" t="s">
        <v>174</v>
      </c>
    </row>
    <row r="25" spans="1:30" s="190" customFormat="1" x14ac:dyDescent="0.2">
      <c r="B25" s="184" t="s">
        <v>175</v>
      </c>
      <c r="C25" s="184" t="s">
        <v>175</v>
      </c>
      <c r="D25" s="184" t="s">
        <v>175</v>
      </c>
      <c r="E25" s="184" t="s">
        <v>175</v>
      </c>
      <c r="F25" s="184" t="s">
        <v>175</v>
      </c>
      <c r="G25" s="184" t="s">
        <v>175</v>
      </c>
      <c r="H25" s="184" t="s">
        <v>175</v>
      </c>
      <c r="I25" s="184" t="s">
        <v>399</v>
      </c>
      <c r="J25" s="184" t="s">
        <v>184</v>
      </c>
      <c r="K25" s="184"/>
      <c r="L25" s="184">
        <v>99864</v>
      </c>
      <c r="M25" s="322" t="s">
        <v>397</v>
      </c>
      <c r="N25" s="212" t="s">
        <v>98</v>
      </c>
      <c r="O25" s="83"/>
      <c r="P25" s="84"/>
      <c r="Q25" s="84"/>
      <c r="R25" s="83">
        <v>0.69791666666666663</v>
      </c>
      <c r="S25" s="83">
        <v>0.79722222222222217</v>
      </c>
      <c r="T25" s="84"/>
      <c r="U25" s="84"/>
      <c r="V25" s="83">
        <v>0.80763888888888891</v>
      </c>
      <c r="W25" s="83">
        <v>0.82013888888888886</v>
      </c>
      <c r="X25" s="84"/>
      <c r="Y25" s="84"/>
      <c r="Z25" s="83"/>
    </row>
    <row r="26" spans="1:30" s="89" customFormat="1" ht="15.4" customHeight="1" x14ac:dyDescent="0.2">
      <c r="B26" s="93"/>
      <c r="C26" s="93"/>
      <c r="D26" s="93"/>
      <c r="E26" s="93"/>
      <c r="F26" s="93"/>
      <c r="G26" s="93"/>
      <c r="H26" s="93"/>
      <c r="I26" s="23" t="s">
        <v>12</v>
      </c>
      <c r="J26" s="23" t="s">
        <v>11</v>
      </c>
      <c r="K26" s="72"/>
      <c r="L26" s="93"/>
      <c r="M26" s="93"/>
      <c r="N26" s="93"/>
      <c r="O26" s="93"/>
      <c r="P26" s="93"/>
      <c r="Q26" s="93"/>
      <c r="R26" s="93"/>
      <c r="S26" s="93"/>
      <c r="T26" s="93"/>
      <c r="U26" s="93"/>
      <c r="V26" s="93"/>
      <c r="W26" s="93"/>
      <c r="X26" s="93"/>
      <c r="Y26" s="93"/>
      <c r="Z26" s="93"/>
      <c r="AA26" s="93"/>
      <c r="AB26" s="93"/>
      <c r="AC26" s="93"/>
      <c r="AD26" s="93"/>
    </row>
    <row r="27" spans="1:30" s="91" customFormat="1" x14ac:dyDescent="0.2">
      <c r="A27" s="144"/>
      <c r="B27" s="860">
        <v>1</v>
      </c>
      <c r="C27" s="860">
        <v>2</v>
      </c>
      <c r="D27" s="860">
        <v>3</v>
      </c>
      <c r="E27" s="860">
        <v>4</v>
      </c>
      <c r="F27" s="860">
        <v>5</v>
      </c>
      <c r="G27" s="860">
        <v>6</v>
      </c>
      <c r="H27" s="860">
        <v>7</v>
      </c>
      <c r="I27" s="1003" t="s">
        <v>158</v>
      </c>
      <c r="J27" s="1003" t="s">
        <v>159</v>
      </c>
      <c r="K27" s="1003" t="s">
        <v>160</v>
      </c>
      <c r="L27" s="1010" t="s">
        <v>161</v>
      </c>
      <c r="M27" s="1013"/>
      <c r="N27" s="1013"/>
      <c r="O27" s="1028" t="s">
        <v>12</v>
      </c>
      <c r="P27" s="1028"/>
      <c r="Q27" s="1028"/>
      <c r="R27" s="1028"/>
      <c r="S27" s="1005" t="s">
        <v>119</v>
      </c>
      <c r="T27" s="1006"/>
      <c r="U27" s="1006"/>
      <c r="V27" s="1007"/>
      <c r="W27" s="1003" t="s">
        <v>116</v>
      </c>
      <c r="X27" s="1003"/>
      <c r="Y27" s="1003"/>
      <c r="Z27" s="1003"/>
      <c r="AA27" s="1003" t="s">
        <v>11</v>
      </c>
      <c r="AB27" s="1003"/>
      <c r="AC27" s="1003"/>
      <c r="AD27" s="1003"/>
    </row>
    <row r="28" spans="1:30" s="91" customFormat="1" x14ac:dyDescent="0.2">
      <c r="A28" s="144"/>
      <c r="B28" s="860" t="s">
        <v>162</v>
      </c>
      <c r="C28" s="860" t="s">
        <v>163</v>
      </c>
      <c r="D28" s="860" t="s">
        <v>164</v>
      </c>
      <c r="E28" s="860" t="s">
        <v>165</v>
      </c>
      <c r="F28" s="860" t="s">
        <v>166</v>
      </c>
      <c r="G28" s="860" t="s">
        <v>167</v>
      </c>
      <c r="H28" s="860" t="s">
        <v>168</v>
      </c>
      <c r="I28" s="1003"/>
      <c r="J28" s="1003"/>
      <c r="K28" s="1003"/>
      <c r="L28" s="860" t="s">
        <v>52</v>
      </c>
      <c r="M28" s="860" t="s">
        <v>169</v>
      </c>
      <c r="N28" s="860" t="s">
        <v>170</v>
      </c>
      <c r="O28" s="860" t="s">
        <v>171</v>
      </c>
      <c r="P28" s="860" t="s">
        <v>172</v>
      </c>
      <c r="Q28" s="860" t="s">
        <v>173</v>
      </c>
      <c r="R28" s="860" t="s">
        <v>174</v>
      </c>
      <c r="S28" s="860" t="s">
        <v>171</v>
      </c>
      <c r="T28" s="860" t="s">
        <v>172</v>
      </c>
      <c r="U28" s="860" t="s">
        <v>173</v>
      </c>
      <c r="V28" s="860" t="s">
        <v>174</v>
      </c>
      <c r="W28" s="860" t="s">
        <v>171</v>
      </c>
      <c r="X28" s="860" t="s">
        <v>172</v>
      </c>
      <c r="Y28" s="860" t="s">
        <v>173</v>
      </c>
      <c r="Z28" s="860" t="s">
        <v>174</v>
      </c>
      <c r="AA28" s="860" t="s">
        <v>171</v>
      </c>
      <c r="AB28" s="860" t="s">
        <v>172</v>
      </c>
      <c r="AC28" s="860" t="s">
        <v>173</v>
      </c>
      <c r="AD28" s="860" t="s">
        <v>174</v>
      </c>
    </row>
    <row r="29" spans="1:30" s="77" customFormat="1" ht="45" x14ac:dyDescent="0.2">
      <c r="B29" s="184" t="s">
        <v>175</v>
      </c>
      <c r="C29" s="184" t="s">
        <v>175</v>
      </c>
      <c r="D29" s="184" t="s">
        <v>175</v>
      </c>
      <c r="E29" s="184" t="s">
        <v>175</v>
      </c>
      <c r="F29" s="184" t="s">
        <v>175</v>
      </c>
      <c r="G29" s="184" t="s">
        <v>175</v>
      </c>
      <c r="H29" s="184" t="s">
        <v>175</v>
      </c>
      <c r="I29" s="184" t="s">
        <v>399</v>
      </c>
      <c r="J29" s="184" t="s">
        <v>184</v>
      </c>
      <c r="K29" s="184"/>
      <c r="L29" s="184">
        <v>99864</v>
      </c>
      <c r="M29" s="126" t="s">
        <v>398</v>
      </c>
      <c r="N29" s="184" t="s">
        <v>244</v>
      </c>
      <c r="O29" s="84">
        <v>0.82291666666666663</v>
      </c>
      <c r="P29" s="84"/>
      <c r="Q29" s="184"/>
      <c r="R29" s="84">
        <v>0.84375</v>
      </c>
      <c r="S29" s="84"/>
      <c r="T29" s="83"/>
      <c r="U29" s="184"/>
      <c r="V29" s="184"/>
      <c r="W29" s="84">
        <v>0.89722222222222225</v>
      </c>
      <c r="X29" s="184"/>
      <c r="Y29" s="184"/>
      <c r="Z29" s="84">
        <v>0.89930555555555547</v>
      </c>
      <c r="AA29" s="84">
        <v>1.0416666666666666E-2</v>
      </c>
      <c r="AB29" s="184"/>
      <c r="AC29" s="184"/>
      <c r="AD29" s="184"/>
    </row>
    <row r="30" spans="1:30" s="89" customFormat="1" x14ac:dyDescent="0.2">
      <c r="B30" s="93"/>
      <c r="C30" s="93"/>
      <c r="D30" s="93"/>
      <c r="E30" s="93"/>
      <c r="F30" s="93"/>
      <c r="G30" s="93"/>
      <c r="H30" s="93"/>
      <c r="I30" s="23" t="s">
        <v>11</v>
      </c>
      <c r="J30" s="34" t="s">
        <v>17</v>
      </c>
      <c r="K30" s="72"/>
      <c r="L30" s="93"/>
      <c r="M30" s="93"/>
      <c r="N30" s="93"/>
      <c r="O30" s="93"/>
      <c r="P30" s="93"/>
      <c r="Q30" s="93"/>
      <c r="R30" s="93"/>
      <c r="S30" s="93"/>
      <c r="T30" s="93"/>
      <c r="U30" s="93"/>
      <c r="V30" s="93"/>
    </row>
    <row r="31" spans="1:30" s="91" customFormat="1" x14ac:dyDescent="0.2">
      <c r="B31" s="860">
        <v>1</v>
      </c>
      <c r="C31" s="860">
        <v>2</v>
      </c>
      <c r="D31" s="860">
        <v>3</v>
      </c>
      <c r="E31" s="860">
        <v>4</v>
      </c>
      <c r="F31" s="860">
        <v>5</v>
      </c>
      <c r="G31" s="860">
        <v>6</v>
      </c>
      <c r="H31" s="860">
        <v>7</v>
      </c>
      <c r="I31" s="1003" t="s">
        <v>158</v>
      </c>
      <c r="J31" s="1003" t="s">
        <v>159</v>
      </c>
      <c r="K31" s="1003" t="s">
        <v>160</v>
      </c>
      <c r="L31" s="1010" t="s">
        <v>161</v>
      </c>
      <c r="M31" s="1013"/>
      <c r="N31" s="1013"/>
      <c r="O31" s="1003" t="s">
        <v>11</v>
      </c>
      <c r="P31" s="1003"/>
      <c r="Q31" s="1003"/>
      <c r="R31" s="1003"/>
      <c r="S31" s="1003" t="s">
        <v>17</v>
      </c>
      <c r="T31" s="1003"/>
      <c r="U31" s="1003"/>
      <c r="V31" s="1003"/>
    </row>
    <row r="32" spans="1:30" s="91" customFormat="1" x14ac:dyDescent="0.2">
      <c r="B32" s="860" t="s">
        <v>162</v>
      </c>
      <c r="C32" s="860" t="s">
        <v>163</v>
      </c>
      <c r="D32" s="860" t="s">
        <v>164</v>
      </c>
      <c r="E32" s="860" t="s">
        <v>165</v>
      </c>
      <c r="F32" s="860" t="s">
        <v>166</v>
      </c>
      <c r="G32" s="860" t="s">
        <v>167</v>
      </c>
      <c r="H32" s="860" t="s">
        <v>168</v>
      </c>
      <c r="I32" s="1003"/>
      <c r="J32" s="1003"/>
      <c r="K32" s="1003"/>
      <c r="L32" s="860" t="s">
        <v>52</v>
      </c>
      <c r="M32" s="860" t="s">
        <v>169</v>
      </c>
      <c r="N32" s="860" t="s">
        <v>170</v>
      </c>
      <c r="O32" s="860" t="s">
        <v>171</v>
      </c>
      <c r="P32" s="860" t="s">
        <v>172</v>
      </c>
      <c r="Q32" s="860" t="s">
        <v>173</v>
      </c>
      <c r="R32" s="860" t="s">
        <v>174</v>
      </c>
      <c r="S32" s="860" t="s">
        <v>171</v>
      </c>
      <c r="T32" s="860" t="s">
        <v>172</v>
      </c>
      <c r="U32" s="860" t="s">
        <v>173</v>
      </c>
      <c r="V32" s="860" t="s">
        <v>174</v>
      </c>
    </row>
    <row r="33" spans="2:22" s="77" customFormat="1" ht="33.75" x14ac:dyDescent="0.2">
      <c r="B33" s="184" t="s">
        <v>175</v>
      </c>
      <c r="C33" s="184" t="s">
        <v>175</v>
      </c>
      <c r="D33" s="184" t="s">
        <v>175</v>
      </c>
      <c r="E33" s="184" t="s">
        <v>175</v>
      </c>
      <c r="F33" s="184" t="s">
        <v>175</v>
      </c>
      <c r="G33" s="184" t="s">
        <v>175</v>
      </c>
      <c r="H33" s="184" t="s">
        <v>175</v>
      </c>
      <c r="I33" s="184" t="s">
        <v>399</v>
      </c>
      <c r="J33" s="184" t="s">
        <v>184</v>
      </c>
      <c r="K33" s="101"/>
      <c r="L33" s="184">
        <v>99864</v>
      </c>
      <c r="M33" s="322" t="s">
        <v>400</v>
      </c>
      <c r="N33" s="184" t="s">
        <v>205</v>
      </c>
      <c r="O33" s="83"/>
      <c r="P33" s="84"/>
      <c r="Q33" s="84"/>
      <c r="R33" s="83">
        <v>1.0416666666666666E-2</v>
      </c>
      <c r="S33" s="83">
        <v>0.1423611111111111</v>
      </c>
      <c r="T33" s="185"/>
      <c r="U33" s="185"/>
      <c r="V33" s="185"/>
    </row>
  </sheetData>
  <mergeCells count="42">
    <mergeCell ref="S14:V14"/>
    <mergeCell ref="W14:Z14"/>
    <mergeCell ref="I9:I10"/>
    <mergeCell ref="J9:J10"/>
    <mergeCell ref="K9:K10"/>
    <mergeCell ref="L9:N9"/>
    <mergeCell ref="O9:R9"/>
    <mergeCell ref="S9:V9"/>
    <mergeCell ref="W9:Z9"/>
    <mergeCell ref="I14:I15"/>
    <mergeCell ref="J14:J15"/>
    <mergeCell ref="K14:K15"/>
    <mergeCell ref="L14:N14"/>
    <mergeCell ref="O14:R14"/>
    <mergeCell ref="AA9:AD9"/>
    <mergeCell ref="I5:I6"/>
    <mergeCell ref="J5:J6"/>
    <mergeCell ref="K5:K6"/>
    <mergeCell ref="L5:N5"/>
    <mergeCell ref="O5:R5"/>
    <mergeCell ref="S5:V5"/>
    <mergeCell ref="AA27:AD27"/>
    <mergeCell ref="S23:V23"/>
    <mergeCell ref="W23:Z23"/>
    <mergeCell ref="I27:I28"/>
    <mergeCell ref="J27:J28"/>
    <mergeCell ref="K27:K28"/>
    <mergeCell ref="L27:N27"/>
    <mergeCell ref="O27:R27"/>
    <mergeCell ref="S27:V27"/>
    <mergeCell ref="W27:Z27"/>
    <mergeCell ref="I23:I24"/>
    <mergeCell ref="J23:J24"/>
    <mergeCell ref="K23:K24"/>
    <mergeCell ref="L23:N23"/>
    <mergeCell ref="O23:R23"/>
    <mergeCell ref="S31:V31"/>
    <mergeCell ref="I31:I32"/>
    <mergeCell ref="J31:J32"/>
    <mergeCell ref="K31:K32"/>
    <mergeCell ref="L31:N31"/>
    <mergeCell ref="O31:R3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16"/>
  <sheetViews>
    <sheetView showGridLines="0" topLeftCell="A72" zoomScale="90" zoomScaleNormal="90" workbookViewId="0">
      <selection activeCell="B81" sqref="B81"/>
    </sheetView>
  </sheetViews>
  <sheetFormatPr defaultColWidth="11.25" defaultRowHeight="12.75" x14ac:dyDescent="0.2"/>
  <cols>
    <col min="1" max="1" width="12.375" style="1" customWidth="1"/>
    <col min="2" max="2" width="15.125" style="2" customWidth="1"/>
    <col min="3" max="3" width="26" style="1" customWidth="1"/>
    <col min="4" max="4" width="27" style="1" customWidth="1"/>
    <col min="5" max="5" width="9.25" style="1" customWidth="1"/>
    <col min="6" max="6" width="51.375" style="1" customWidth="1"/>
    <col min="7" max="236" width="9.25" style="1" customWidth="1"/>
    <col min="237" max="16384" width="11.25" style="1"/>
  </cols>
  <sheetData>
    <row r="1" spans="1:9" ht="26.25" customHeight="1" x14ac:dyDescent="0.2">
      <c r="C1" s="988" t="s">
        <v>496</v>
      </c>
      <c r="D1" s="988"/>
    </row>
    <row r="2" spans="1:9" ht="26.25" customHeight="1" x14ac:dyDescent="0.2">
      <c r="C2" s="572"/>
      <c r="D2" s="572"/>
    </row>
    <row r="3" spans="1:9" ht="29.25" customHeight="1" thickBot="1" x14ac:dyDescent="0.25">
      <c r="A3" s="573" t="s">
        <v>615</v>
      </c>
      <c r="C3" s="572"/>
      <c r="D3" s="572"/>
    </row>
    <row r="4" spans="1:9" ht="17.649999999999999" customHeight="1" thickBot="1" x14ac:dyDescent="0.25">
      <c r="A4" s="940" t="s">
        <v>482</v>
      </c>
      <c r="B4" s="941" t="s">
        <v>158</v>
      </c>
      <c r="C4" s="941" t="s">
        <v>0</v>
      </c>
      <c r="D4" s="942" t="s">
        <v>1</v>
      </c>
      <c r="E4" s="342"/>
      <c r="F4" s="342"/>
      <c r="G4" s="342"/>
      <c r="H4" s="342"/>
      <c r="I4" s="342"/>
    </row>
    <row r="5" spans="1:9" ht="17.25" customHeight="1" x14ac:dyDescent="0.25">
      <c r="A5" s="985" t="s">
        <v>593</v>
      </c>
      <c r="B5" s="571" t="s">
        <v>187</v>
      </c>
      <c r="C5" s="943" t="s">
        <v>42</v>
      </c>
      <c r="D5" s="944" t="s">
        <v>297</v>
      </c>
      <c r="E5" s="342"/>
      <c r="F5" s="542"/>
      <c r="G5" s="543"/>
      <c r="H5" s="543"/>
      <c r="I5" s="342"/>
    </row>
    <row r="6" spans="1:9" ht="15.75" x14ac:dyDescent="0.25">
      <c r="A6" s="986"/>
      <c r="B6" s="544" t="s">
        <v>191</v>
      </c>
      <c r="C6" s="945" t="s">
        <v>42</v>
      </c>
      <c r="D6" s="946" t="s">
        <v>299</v>
      </c>
      <c r="E6" s="342"/>
      <c r="F6" s="542"/>
      <c r="G6" s="543"/>
      <c r="H6" s="543"/>
      <c r="I6" s="342"/>
    </row>
    <row r="7" spans="1:9" ht="15.75" x14ac:dyDescent="0.25">
      <c r="A7" s="986"/>
      <c r="B7" s="544" t="s">
        <v>196</v>
      </c>
      <c r="C7" s="945" t="s">
        <v>11</v>
      </c>
      <c r="D7" s="946" t="s">
        <v>301</v>
      </c>
      <c r="E7" s="342"/>
      <c r="F7" s="542"/>
      <c r="G7" s="213"/>
      <c r="H7" s="213"/>
      <c r="I7" s="342"/>
    </row>
    <row r="8" spans="1:9" ht="15.75" x14ac:dyDescent="0.25">
      <c r="A8" s="986"/>
      <c r="B8" s="544" t="s">
        <v>199</v>
      </c>
      <c r="C8" s="947" t="s">
        <v>11</v>
      </c>
      <c r="D8" s="948" t="s">
        <v>302</v>
      </c>
      <c r="E8" s="342"/>
      <c r="F8" s="542"/>
      <c r="G8" s="213"/>
      <c r="H8" s="213"/>
      <c r="I8" s="342"/>
    </row>
    <row r="9" spans="1:9" ht="15.75" x14ac:dyDescent="0.25">
      <c r="A9" s="986"/>
      <c r="B9" s="544" t="s">
        <v>198</v>
      </c>
      <c r="C9" s="947" t="s">
        <v>303</v>
      </c>
      <c r="D9" s="948" t="s">
        <v>300</v>
      </c>
      <c r="E9" s="342"/>
      <c r="F9" s="542"/>
      <c r="G9" s="213"/>
      <c r="H9" s="213"/>
      <c r="I9" s="342"/>
    </row>
    <row r="10" spans="1:9" ht="15.75" x14ac:dyDescent="0.25">
      <c r="A10" s="986"/>
      <c r="B10" s="544" t="s">
        <v>177</v>
      </c>
      <c r="C10" s="949" t="s">
        <v>544</v>
      </c>
      <c r="D10" s="948" t="s">
        <v>545</v>
      </c>
      <c r="E10" s="342"/>
      <c r="F10" s="542"/>
      <c r="G10" s="213"/>
      <c r="H10" s="213"/>
      <c r="I10" s="342"/>
    </row>
    <row r="11" spans="1:9" ht="15.75" x14ac:dyDescent="0.25">
      <c r="A11" s="986"/>
      <c r="B11" s="544" t="s">
        <v>180</v>
      </c>
      <c r="C11" s="947" t="s">
        <v>220</v>
      </c>
      <c r="D11" s="948" t="s">
        <v>27</v>
      </c>
      <c r="E11" s="342"/>
      <c r="F11" s="542"/>
      <c r="G11" s="213"/>
      <c r="H11" s="213"/>
      <c r="I11" s="342"/>
    </row>
    <row r="12" spans="1:9" ht="15.75" x14ac:dyDescent="0.25">
      <c r="A12" s="986"/>
      <c r="B12" s="544" t="s">
        <v>563</v>
      </c>
      <c r="C12" s="947" t="s">
        <v>220</v>
      </c>
      <c r="D12" s="948" t="s">
        <v>27</v>
      </c>
      <c r="E12" s="342"/>
      <c r="F12" s="542"/>
      <c r="G12" s="213"/>
      <c r="H12" s="213"/>
      <c r="I12" s="342"/>
    </row>
    <row r="13" spans="1:9" ht="15.75" x14ac:dyDescent="0.2">
      <c r="A13" s="986"/>
      <c r="B13" s="575" t="s">
        <v>216</v>
      </c>
      <c r="C13" s="949" t="s">
        <v>498</v>
      </c>
      <c r="D13" s="948" t="s">
        <v>27</v>
      </c>
      <c r="E13" s="342"/>
      <c r="F13" s="542"/>
      <c r="G13" s="213"/>
      <c r="H13" s="213"/>
      <c r="I13" s="342"/>
    </row>
    <row r="14" spans="1:9" ht="15.75" x14ac:dyDescent="0.2">
      <c r="A14" s="986"/>
      <c r="B14" s="575" t="s">
        <v>216</v>
      </c>
      <c r="C14" s="949" t="s">
        <v>549</v>
      </c>
      <c r="D14" s="948" t="s">
        <v>27</v>
      </c>
      <c r="E14" s="342"/>
      <c r="F14" s="542"/>
      <c r="G14" s="213"/>
      <c r="H14" s="213"/>
      <c r="I14" s="342"/>
    </row>
    <row r="15" spans="1:9" ht="15.75" x14ac:dyDescent="0.2">
      <c r="A15" s="817"/>
      <c r="B15" s="575" t="s">
        <v>585</v>
      </c>
      <c r="C15" s="947" t="s">
        <v>584</v>
      </c>
      <c r="D15" s="948" t="s">
        <v>300</v>
      </c>
      <c r="E15" s="342"/>
      <c r="F15" s="542"/>
      <c r="G15" s="213"/>
      <c r="H15" s="213"/>
      <c r="I15" s="342"/>
    </row>
    <row r="16" spans="1:9" ht="16.5" thickBot="1" x14ac:dyDescent="0.25">
      <c r="A16" s="818"/>
      <c r="B16" s="832" t="s">
        <v>599</v>
      </c>
      <c r="C16" s="950" t="s">
        <v>584</v>
      </c>
      <c r="D16" s="951" t="s">
        <v>600</v>
      </c>
      <c r="E16" s="342"/>
      <c r="F16" s="542"/>
      <c r="G16" s="213"/>
      <c r="H16" s="213"/>
      <c r="I16" s="342"/>
    </row>
    <row r="17" spans="1:9" ht="15" customHeight="1" x14ac:dyDescent="0.25">
      <c r="A17" s="985" t="s">
        <v>592</v>
      </c>
      <c r="B17" s="571" t="s">
        <v>227</v>
      </c>
      <c r="C17" s="952" t="s">
        <v>297</v>
      </c>
      <c r="D17" s="953" t="s">
        <v>298</v>
      </c>
      <c r="E17" s="342"/>
      <c r="F17" s="342"/>
      <c r="G17" s="342"/>
      <c r="H17" s="342"/>
      <c r="I17" s="342"/>
    </row>
    <row r="18" spans="1:9" ht="13.5" customHeight="1" x14ac:dyDescent="0.25">
      <c r="A18" s="986"/>
      <c r="B18" s="544" t="s">
        <v>236</v>
      </c>
      <c r="C18" s="954" t="s">
        <v>299</v>
      </c>
      <c r="D18" s="955" t="s">
        <v>298</v>
      </c>
      <c r="E18" s="342"/>
      <c r="F18" s="342"/>
      <c r="G18" s="342"/>
      <c r="H18" s="342"/>
      <c r="I18" s="342"/>
    </row>
    <row r="19" spans="1:9" ht="13.5" customHeight="1" x14ac:dyDescent="0.25">
      <c r="A19" s="986"/>
      <c r="B19" s="544" t="s">
        <v>230</v>
      </c>
      <c r="C19" s="954" t="s">
        <v>300</v>
      </c>
      <c r="D19" s="955" t="s">
        <v>11</v>
      </c>
    </row>
    <row r="20" spans="1:9" ht="13.5" customHeight="1" x14ac:dyDescent="0.25">
      <c r="A20" s="986"/>
      <c r="B20" s="544" t="s">
        <v>234</v>
      </c>
      <c r="C20" s="954" t="s">
        <v>302</v>
      </c>
      <c r="D20" s="955" t="s">
        <v>11</v>
      </c>
    </row>
    <row r="21" spans="1:9" ht="13.5" customHeight="1" x14ac:dyDescent="0.25">
      <c r="A21" s="986"/>
      <c r="B21" s="544" t="s">
        <v>232</v>
      </c>
      <c r="C21" s="954" t="s">
        <v>300</v>
      </c>
      <c r="D21" s="955" t="s">
        <v>303</v>
      </c>
    </row>
    <row r="22" spans="1:9" ht="13.5" customHeight="1" x14ac:dyDescent="0.25">
      <c r="A22" s="986"/>
      <c r="B22" s="544" t="s">
        <v>179</v>
      </c>
      <c r="C22" s="954" t="s">
        <v>304</v>
      </c>
      <c r="D22" s="955" t="s">
        <v>483</v>
      </c>
    </row>
    <row r="23" spans="1:9" ht="13.5" customHeight="1" x14ac:dyDescent="0.25">
      <c r="A23" s="986"/>
      <c r="B23" s="544" t="s">
        <v>576</v>
      </c>
      <c r="C23" s="954" t="s">
        <v>304</v>
      </c>
      <c r="D23" s="955" t="s">
        <v>483</v>
      </c>
    </row>
    <row r="24" spans="1:9" ht="13.5" customHeight="1" x14ac:dyDescent="0.25">
      <c r="A24" s="986"/>
      <c r="B24" s="544" t="s">
        <v>240</v>
      </c>
      <c r="C24" s="954" t="s">
        <v>27</v>
      </c>
      <c r="D24" s="955" t="s">
        <v>484</v>
      </c>
    </row>
    <row r="25" spans="1:9" ht="15.75" x14ac:dyDescent="0.25">
      <c r="A25" s="986"/>
      <c r="B25" s="577" t="s">
        <v>241</v>
      </c>
      <c r="C25" s="956" t="s">
        <v>27</v>
      </c>
      <c r="D25" s="957" t="s">
        <v>45</v>
      </c>
    </row>
    <row r="26" spans="1:9" ht="15.75" x14ac:dyDescent="0.25">
      <c r="A26" s="986"/>
      <c r="B26" s="544" t="s">
        <v>591</v>
      </c>
      <c r="C26" s="947" t="s">
        <v>600</v>
      </c>
      <c r="D26" s="948" t="s">
        <v>584</v>
      </c>
    </row>
    <row r="27" spans="1:9" ht="16.5" thickBot="1" x14ac:dyDescent="0.3">
      <c r="A27" s="987"/>
      <c r="B27" s="580" t="s">
        <v>607</v>
      </c>
      <c r="C27" s="958" t="s">
        <v>589</v>
      </c>
      <c r="D27" s="951" t="s">
        <v>584</v>
      </c>
    </row>
    <row r="28" spans="1:9" ht="13.5" thickBot="1" x14ac:dyDescent="0.25"/>
    <row r="29" spans="1:9" ht="16.899999999999999" customHeight="1" thickBot="1" x14ac:dyDescent="0.25">
      <c r="A29" s="545" t="s">
        <v>482</v>
      </c>
      <c r="B29" s="554" t="s">
        <v>158</v>
      </c>
      <c r="C29" s="554" t="s">
        <v>0</v>
      </c>
      <c r="D29" s="555" t="s">
        <v>1</v>
      </c>
    </row>
    <row r="30" spans="1:9" ht="13.5" customHeight="1" x14ac:dyDescent="0.25">
      <c r="A30" s="985" t="s">
        <v>582</v>
      </c>
      <c r="B30" s="571" t="s">
        <v>279</v>
      </c>
      <c r="C30" s="952" t="s">
        <v>185</v>
      </c>
      <c r="D30" s="953" t="s">
        <v>39</v>
      </c>
    </row>
    <row r="31" spans="1:9" ht="15.75" x14ac:dyDescent="0.25">
      <c r="A31" s="986"/>
      <c r="B31" s="544" t="s">
        <v>281</v>
      </c>
      <c r="C31" s="954" t="s">
        <v>185</v>
      </c>
      <c r="D31" s="955" t="s">
        <v>39</v>
      </c>
    </row>
    <row r="32" spans="1:9" ht="15.75" x14ac:dyDescent="0.25">
      <c r="A32" s="986"/>
      <c r="B32" s="544" t="s">
        <v>282</v>
      </c>
      <c r="C32" s="954" t="s">
        <v>185</v>
      </c>
      <c r="D32" s="955" t="s">
        <v>39</v>
      </c>
    </row>
    <row r="33" spans="1:4" ht="15.75" x14ac:dyDescent="0.25">
      <c r="A33" s="986"/>
      <c r="B33" s="544" t="s">
        <v>283</v>
      </c>
      <c r="C33" s="954" t="s">
        <v>185</v>
      </c>
      <c r="D33" s="955" t="s">
        <v>39</v>
      </c>
    </row>
    <row r="34" spans="1:4" ht="15.75" x14ac:dyDescent="0.25">
      <c r="A34" s="986"/>
      <c r="B34" s="544" t="s">
        <v>284</v>
      </c>
      <c r="C34" s="954" t="s">
        <v>185</v>
      </c>
      <c r="D34" s="955" t="s">
        <v>39</v>
      </c>
    </row>
    <row r="35" spans="1:4" ht="15.75" x14ac:dyDescent="0.25">
      <c r="A35" s="986"/>
      <c r="B35" s="544" t="s">
        <v>285</v>
      </c>
      <c r="C35" s="954" t="s">
        <v>185</v>
      </c>
      <c r="D35" s="955" t="s">
        <v>39</v>
      </c>
    </row>
    <row r="36" spans="1:4" ht="15.75" x14ac:dyDescent="0.25">
      <c r="A36" s="986"/>
      <c r="B36" s="544" t="s">
        <v>305</v>
      </c>
      <c r="C36" s="959" t="s">
        <v>11</v>
      </c>
      <c r="D36" s="960" t="s">
        <v>36</v>
      </c>
    </row>
    <row r="37" spans="1:4" ht="15.75" x14ac:dyDescent="0.25">
      <c r="A37" s="986"/>
      <c r="B37" s="544" t="s">
        <v>306</v>
      </c>
      <c r="C37" s="959" t="s">
        <v>11</v>
      </c>
      <c r="D37" s="960" t="s">
        <v>36</v>
      </c>
    </row>
    <row r="38" spans="1:4" ht="15.75" x14ac:dyDescent="0.25">
      <c r="A38" s="986"/>
      <c r="B38" s="544" t="s">
        <v>307</v>
      </c>
      <c r="C38" s="959" t="s">
        <v>11</v>
      </c>
      <c r="D38" s="960" t="s">
        <v>485</v>
      </c>
    </row>
    <row r="39" spans="1:4" ht="15.75" x14ac:dyDescent="0.25">
      <c r="A39" s="986"/>
      <c r="B39" s="544" t="s">
        <v>308</v>
      </c>
      <c r="C39" s="959" t="s">
        <v>310</v>
      </c>
      <c r="D39" s="960" t="s">
        <v>32</v>
      </c>
    </row>
    <row r="40" spans="1:4" ht="15.75" x14ac:dyDescent="0.25">
      <c r="A40" s="986"/>
      <c r="B40" s="544" t="s">
        <v>309</v>
      </c>
      <c r="C40" s="959" t="s">
        <v>34</v>
      </c>
      <c r="D40" s="960" t="s">
        <v>145</v>
      </c>
    </row>
    <row r="41" spans="1:4" ht="15.4" customHeight="1" x14ac:dyDescent="0.2">
      <c r="A41" s="986"/>
      <c r="B41" s="575" t="s">
        <v>311</v>
      </c>
      <c r="C41" s="954" t="s">
        <v>343</v>
      </c>
      <c r="D41" s="960" t="s">
        <v>486</v>
      </c>
    </row>
    <row r="42" spans="1:4" ht="15.4" customHeight="1" x14ac:dyDescent="0.2">
      <c r="A42" s="986"/>
      <c r="B42" s="575" t="s">
        <v>342</v>
      </c>
      <c r="C42" s="954" t="s">
        <v>344</v>
      </c>
      <c r="D42" s="960" t="s">
        <v>487</v>
      </c>
    </row>
    <row r="43" spans="1:4" ht="16.350000000000001" customHeight="1" thickBot="1" x14ac:dyDescent="0.25">
      <c r="A43" s="987"/>
      <c r="B43" s="832" t="s">
        <v>558</v>
      </c>
      <c r="C43" s="961" t="s">
        <v>344</v>
      </c>
      <c r="D43" s="962" t="s">
        <v>487</v>
      </c>
    </row>
    <row r="44" spans="1:4" ht="15.75" x14ac:dyDescent="0.25">
      <c r="A44" s="985" t="s">
        <v>583</v>
      </c>
      <c r="B44" s="571" t="s">
        <v>290</v>
      </c>
      <c r="C44" s="952" t="s">
        <v>39</v>
      </c>
      <c r="D44" s="953" t="s">
        <v>185</v>
      </c>
    </row>
    <row r="45" spans="1:4" ht="15.75" x14ac:dyDescent="0.25">
      <c r="A45" s="986"/>
      <c r="B45" s="544" t="s">
        <v>291</v>
      </c>
      <c r="C45" s="954" t="s">
        <v>39</v>
      </c>
      <c r="D45" s="955" t="s">
        <v>185</v>
      </c>
    </row>
    <row r="46" spans="1:4" ht="15.75" x14ac:dyDescent="0.25">
      <c r="A46" s="986"/>
      <c r="B46" s="544" t="s">
        <v>292</v>
      </c>
      <c r="C46" s="954" t="s">
        <v>39</v>
      </c>
      <c r="D46" s="955" t="s">
        <v>185</v>
      </c>
    </row>
    <row r="47" spans="1:4" ht="15.75" x14ac:dyDescent="0.25">
      <c r="A47" s="986"/>
      <c r="B47" s="544" t="s">
        <v>293</v>
      </c>
      <c r="C47" s="954" t="s">
        <v>39</v>
      </c>
      <c r="D47" s="955" t="s">
        <v>185</v>
      </c>
    </row>
    <row r="48" spans="1:4" ht="15.75" x14ac:dyDescent="0.25">
      <c r="A48" s="986"/>
      <c r="B48" s="544" t="s">
        <v>294</v>
      </c>
      <c r="C48" s="954" t="s">
        <v>39</v>
      </c>
      <c r="D48" s="955" t="s">
        <v>185</v>
      </c>
    </row>
    <row r="49" spans="1:4" ht="15.75" x14ac:dyDescent="0.25">
      <c r="A49" s="986"/>
      <c r="B49" s="544" t="s">
        <v>295</v>
      </c>
      <c r="C49" s="954" t="s">
        <v>39</v>
      </c>
      <c r="D49" s="955" t="s">
        <v>185</v>
      </c>
    </row>
    <row r="50" spans="1:4" ht="15.75" x14ac:dyDescent="0.25">
      <c r="A50" s="986"/>
      <c r="B50" s="544" t="s">
        <v>401</v>
      </c>
      <c r="C50" s="963" t="s">
        <v>36</v>
      </c>
      <c r="D50" s="960" t="s">
        <v>11</v>
      </c>
    </row>
    <row r="51" spans="1:4" ht="15.75" x14ac:dyDescent="0.25">
      <c r="A51" s="986"/>
      <c r="B51" s="544" t="s">
        <v>402</v>
      </c>
      <c r="C51" s="963" t="s">
        <v>36</v>
      </c>
      <c r="D51" s="960" t="s">
        <v>11</v>
      </c>
    </row>
    <row r="52" spans="1:4" ht="15.75" x14ac:dyDescent="0.25">
      <c r="A52" s="986"/>
      <c r="B52" s="544" t="s">
        <v>412</v>
      </c>
      <c r="C52" s="959" t="s">
        <v>145</v>
      </c>
      <c r="D52" s="960" t="s">
        <v>11</v>
      </c>
    </row>
    <row r="53" spans="1:4" ht="15.75" x14ac:dyDescent="0.25">
      <c r="A53" s="986"/>
      <c r="B53" s="544" t="s">
        <v>399</v>
      </c>
      <c r="C53" s="954" t="s">
        <v>32</v>
      </c>
      <c r="D53" s="955" t="s">
        <v>389</v>
      </c>
    </row>
    <row r="54" spans="1:4" ht="15.75" x14ac:dyDescent="0.25">
      <c r="A54" s="986"/>
      <c r="B54" s="544" t="s">
        <v>419</v>
      </c>
      <c r="C54" s="963" t="s">
        <v>145</v>
      </c>
      <c r="D54" s="964" t="s">
        <v>34</v>
      </c>
    </row>
    <row r="55" spans="1:4" ht="15.75" x14ac:dyDescent="0.25">
      <c r="A55" s="986"/>
      <c r="B55" s="544" t="s">
        <v>413</v>
      </c>
      <c r="C55" s="954" t="s">
        <v>487</v>
      </c>
      <c r="D55" s="965" t="s">
        <v>368</v>
      </c>
    </row>
    <row r="56" spans="1:4" ht="16.5" thickBot="1" x14ac:dyDescent="0.3">
      <c r="A56" s="987"/>
      <c r="B56" s="580" t="s">
        <v>403</v>
      </c>
      <c r="C56" s="966" t="s">
        <v>486</v>
      </c>
      <c r="D56" s="967" t="s">
        <v>484</v>
      </c>
    </row>
    <row r="57" spans="1:4" ht="13.5" thickBot="1" x14ac:dyDescent="0.25"/>
    <row r="58" spans="1:4" ht="19.5" customHeight="1" thickBot="1" x14ac:dyDescent="0.25">
      <c r="A58" s="556" t="s">
        <v>482</v>
      </c>
      <c r="B58" s="554" t="s">
        <v>158</v>
      </c>
      <c r="C58" s="554" t="s">
        <v>0</v>
      </c>
      <c r="D58" s="555" t="s">
        <v>1</v>
      </c>
    </row>
    <row r="59" spans="1:4" ht="25.5" customHeight="1" x14ac:dyDescent="0.2">
      <c r="A59" s="985" t="s">
        <v>490</v>
      </c>
      <c r="B59" s="582" t="s">
        <v>313</v>
      </c>
      <c r="C59" s="558" t="s">
        <v>488</v>
      </c>
      <c r="D59" s="809" t="s">
        <v>553</v>
      </c>
    </row>
    <row r="60" spans="1:4" ht="24.75" customHeight="1" x14ac:dyDescent="0.2">
      <c r="A60" s="986"/>
      <c r="B60" s="575" t="s">
        <v>315</v>
      </c>
      <c r="C60" s="255" t="s">
        <v>488</v>
      </c>
      <c r="D60" s="550" t="s">
        <v>553</v>
      </c>
    </row>
    <row r="61" spans="1:4" ht="25.5" x14ac:dyDescent="0.2">
      <c r="A61" s="986"/>
      <c r="B61" s="575" t="s">
        <v>552</v>
      </c>
      <c r="C61" s="255" t="s">
        <v>488</v>
      </c>
      <c r="D61" s="550" t="s">
        <v>553</v>
      </c>
    </row>
    <row r="62" spans="1:4" ht="25.5" x14ac:dyDescent="0.2">
      <c r="A62" s="986"/>
      <c r="B62" s="575" t="s">
        <v>317</v>
      </c>
      <c r="C62" s="255" t="s">
        <v>488</v>
      </c>
      <c r="D62" s="550" t="s">
        <v>553</v>
      </c>
    </row>
    <row r="63" spans="1:4" ht="25.5" x14ac:dyDescent="0.2">
      <c r="A63" s="986"/>
      <c r="B63" s="575" t="s">
        <v>319</v>
      </c>
      <c r="C63" s="255" t="s">
        <v>488</v>
      </c>
      <c r="D63" s="550" t="s">
        <v>553</v>
      </c>
    </row>
    <row r="64" spans="1:4" ht="15.75" x14ac:dyDescent="0.2">
      <c r="A64" s="986"/>
      <c r="B64" s="575" t="s">
        <v>321</v>
      </c>
      <c r="C64" s="225" t="s">
        <v>220</v>
      </c>
      <c r="D64" s="560" t="s">
        <v>322</v>
      </c>
    </row>
    <row r="65" spans="1:4" ht="15.75" x14ac:dyDescent="0.2">
      <c r="A65" s="986"/>
      <c r="B65" s="575" t="s">
        <v>324</v>
      </c>
      <c r="C65" s="225" t="s">
        <v>220</v>
      </c>
      <c r="D65" s="560" t="s">
        <v>322</v>
      </c>
    </row>
    <row r="66" spans="1:4" ht="15.75" x14ac:dyDescent="0.2">
      <c r="A66" s="986"/>
      <c r="B66" s="575" t="s">
        <v>325</v>
      </c>
      <c r="C66" s="255" t="s">
        <v>220</v>
      </c>
      <c r="D66" s="552" t="s">
        <v>444</v>
      </c>
    </row>
    <row r="67" spans="1:4" ht="15.75" x14ac:dyDescent="0.2">
      <c r="A67" s="986"/>
      <c r="B67" s="575" t="s">
        <v>557</v>
      </c>
      <c r="C67" s="255" t="s">
        <v>220</v>
      </c>
      <c r="D67" s="552" t="s">
        <v>444</v>
      </c>
    </row>
    <row r="68" spans="1:4" ht="15.75" x14ac:dyDescent="0.2">
      <c r="A68" s="986"/>
      <c r="B68" s="575" t="s">
        <v>326</v>
      </c>
      <c r="C68" s="255" t="s">
        <v>220</v>
      </c>
      <c r="D68" s="552" t="s">
        <v>444</v>
      </c>
    </row>
    <row r="69" spans="1:4" ht="15.75" x14ac:dyDescent="0.2">
      <c r="A69" s="986"/>
      <c r="B69" s="575" t="s">
        <v>560</v>
      </c>
      <c r="C69" s="255" t="s">
        <v>220</v>
      </c>
      <c r="D69" s="552" t="s">
        <v>562</v>
      </c>
    </row>
    <row r="70" spans="1:4" ht="25.5" x14ac:dyDescent="0.2">
      <c r="A70" s="986"/>
      <c r="B70" s="575" t="s">
        <v>327</v>
      </c>
      <c r="C70" s="255" t="s">
        <v>555</v>
      </c>
      <c r="D70" s="552" t="s">
        <v>444</v>
      </c>
    </row>
    <row r="71" spans="1:4" ht="26.25" thickBot="1" x14ac:dyDescent="0.25">
      <c r="A71" s="987"/>
      <c r="B71" s="576" t="s">
        <v>565</v>
      </c>
      <c r="C71" s="561" t="s">
        <v>555</v>
      </c>
      <c r="D71" s="553" t="s">
        <v>444</v>
      </c>
    </row>
    <row r="72" spans="1:4" ht="24.4" customHeight="1" x14ac:dyDescent="0.2">
      <c r="A72" s="985" t="s">
        <v>491</v>
      </c>
      <c r="B72" s="582" t="s">
        <v>312</v>
      </c>
      <c r="C72" s="558" t="s">
        <v>568</v>
      </c>
      <c r="D72" s="559" t="s">
        <v>489</v>
      </c>
    </row>
    <row r="73" spans="1:4" ht="24.4" customHeight="1" x14ac:dyDescent="0.2">
      <c r="A73" s="986"/>
      <c r="B73" s="810" t="s">
        <v>570</v>
      </c>
      <c r="C73" s="811" t="s">
        <v>568</v>
      </c>
      <c r="D73" s="812" t="s">
        <v>489</v>
      </c>
    </row>
    <row r="74" spans="1:4" ht="25.5" x14ac:dyDescent="0.2">
      <c r="A74" s="986"/>
      <c r="B74" s="575" t="s">
        <v>314</v>
      </c>
      <c r="C74" s="255" t="s">
        <v>568</v>
      </c>
      <c r="D74" s="550" t="s">
        <v>489</v>
      </c>
    </row>
    <row r="75" spans="1:4" ht="25.5" x14ac:dyDescent="0.2">
      <c r="A75" s="986"/>
      <c r="B75" s="575" t="s">
        <v>316</v>
      </c>
      <c r="C75" s="255" t="s">
        <v>568</v>
      </c>
      <c r="D75" s="550" t="s">
        <v>489</v>
      </c>
    </row>
    <row r="76" spans="1:4" ht="25.5" x14ac:dyDescent="0.2">
      <c r="A76" s="986"/>
      <c r="B76" s="575" t="s">
        <v>318</v>
      </c>
      <c r="C76" s="255" t="s">
        <v>568</v>
      </c>
      <c r="D76" s="550" t="s">
        <v>489</v>
      </c>
    </row>
    <row r="77" spans="1:4" ht="25.5" x14ac:dyDescent="0.2">
      <c r="A77" s="986"/>
      <c r="B77" s="575" t="s">
        <v>567</v>
      </c>
      <c r="C77" s="255" t="s">
        <v>568</v>
      </c>
      <c r="D77" s="550" t="s">
        <v>489</v>
      </c>
    </row>
    <row r="78" spans="1:4" ht="15.75" x14ac:dyDescent="0.25">
      <c r="A78" s="986"/>
      <c r="B78" s="544" t="s">
        <v>320</v>
      </c>
      <c r="C78" s="214" t="s">
        <v>429</v>
      </c>
      <c r="D78" s="548" t="s">
        <v>220</v>
      </c>
    </row>
    <row r="79" spans="1:4" ht="15.75" x14ac:dyDescent="0.25">
      <c r="A79" s="986"/>
      <c r="B79" s="544" t="s">
        <v>569</v>
      </c>
      <c r="C79" s="214" t="s">
        <v>429</v>
      </c>
      <c r="D79" s="548" t="s">
        <v>220</v>
      </c>
    </row>
    <row r="80" spans="1:4" ht="15.75" x14ac:dyDescent="0.25">
      <c r="A80" s="986"/>
      <c r="B80" s="544" t="s">
        <v>323</v>
      </c>
      <c r="C80" s="214" t="s">
        <v>429</v>
      </c>
      <c r="D80" s="548" t="s">
        <v>220</v>
      </c>
    </row>
    <row r="81" spans="1:4" ht="15.75" x14ac:dyDescent="0.25">
      <c r="A81" s="986"/>
      <c r="B81" s="544" t="s">
        <v>572</v>
      </c>
      <c r="C81" s="214" t="s">
        <v>429</v>
      </c>
      <c r="D81" s="548" t="s">
        <v>220</v>
      </c>
    </row>
    <row r="82" spans="1:4" ht="15.75" x14ac:dyDescent="0.25">
      <c r="A82" s="986"/>
      <c r="B82" s="544" t="s">
        <v>441</v>
      </c>
      <c r="C82" s="283" t="s">
        <v>444</v>
      </c>
      <c r="D82" s="550" t="s">
        <v>220</v>
      </c>
    </row>
    <row r="83" spans="1:4" ht="15.75" x14ac:dyDescent="0.25">
      <c r="A83" s="986"/>
      <c r="B83" s="544" t="s">
        <v>442</v>
      </c>
      <c r="C83" s="283" t="s">
        <v>444</v>
      </c>
      <c r="D83" s="550" t="s">
        <v>220</v>
      </c>
    </row>
    <row r="84" spans="1:4" ht="15.75" x14ac:dyDescent="0.25">
      <c r="A84" s="986"/>
      <c r="B84" s="577" t="s">
        <v>443</v>
      </c>
      <c r="C84" s="813" t="s">
        <v>444</v>
      </c>
      <c r="D84" s="562" t="s">
        <v>220</v>
      </c>
    </row>
    <row r="85" spans="1:4" ht="16.5" thickBot="1" x14ac:dyDescent="0.3">
      <c r="A85" s="987"/>
      <c r="B85" s="580" t="s">
        <v>574</v>
      </c>
      <c r="C85" s="914" t="s">
        <v>444</v>
      </c>
      <c r="D85" s="551" t="s">
        <v>220</v>
      </c>
    </row>
    <row r="86" spans="1:4" ht="9.75" customHeight="1" thickBot="1" x14ac:dyDescent="0.25"/>
    <row r="87" spans="1:4" ht="19.899999999999999" customHeight="1" thickBot="1" x14ac:dyDescent="0.25">
      <c r="A87" s="556" t="s">
        <v>482</v>
      </c>
      <c r="B87" s="554" t="s">
        <v>158</v>
      </c>
      <c r="C87" s="554" t="s">
        <v>0</v>
      </c>
      <c r="D87" s="555" t="s">
        <v>1</v>
      </c>
    </row>
    <row r="88" spans="1:4" ht="15.75" x14ac:dyDescent="0.25">
      <c r="A88" s="985" t="s">
        <v>492</v>
      </c>
      <c r="B88" s="571" t="s">
        <v>180</v>
      </c>
      <c r="C88" s="558" t="s">
        <v>19</v>
      </c>
      <c r="D88" s="559" t="s">
        <v>21</v>
      </c>
    </row>
    <row r="89" spans="1:4" ht="15.75" x14ac:dyDescent="0.25">
      <c r="A89" s="986"/>
      <c r="B89" s="544" t="s">
        <v>311</v>
      </c>
      <c r="C89" s="255" t="s">
        <v>19</v>
      </c>
      <c r="D89" s="550" t="s">
        <v>21</v>
      </c>
    </row>
    <row r="90" spans="1:4" ht="15.75" x14ac:dyDescent="0.25">
      <c r="A90" s="986"/>
      <c r="B90" s="544" t="s">
        <v>325</v>
      </c>
      <c r="C90" s="255" t="s">
        <v>19</v>
      </c>
      <c r="D90" s="550" t="s">
        <v>21</v>
      </c>
    </row>
    <row r="91" spans="1:4" ht="16.5" thickBot="1" x14ac:dyDescent="0.3">
      <c r="A91" s="986"/>
      <c r="B91" s="577" t="s">
        <v>326</v>
      </c>
      <c r="C91" s="557" t="s">
        <v>19</v>
      </c>
      <c r="D91" s="562" t="s">
        <v>21</v>
      </c>
    </row>
    <row r="92" spans="1:4" ht="15.75" x14ac:dyDescent="0.25">
      <c r="A92" s="985" t="s">
        <v>493</v>
      </c>
      <c r="B92" s="571" t="s">
        <v>179</v>
      </c>
      <c r="C92" s="558" t="s">
        <v>21</v>
      </c>
      <c r="D92" s="559" t="s">
        <v>19</v>
      </c>
    </row>
    <row r="93" spans="1:4" ht="15.75" x14ac:dyDescent="0.25">
      <c r="A93" s="986"/>
      <c r="B93" s="544" t="s">
        <v>441</v>
      </c>
      <c r="C93" s="255" t="s">
        <v>21</v>
      </c>
      <c r="D93" s="550" t="s">
        <v>19</v>
      </c>
    </row>
    <row r="94" spans="1:4" ht="15.75" x14ac:dyDescent="0.25">
      <c r="A94" s="986"/>
      <c r="B94" s="544" t="s">
        <v>442</v>
      </c>
      <c r="C94" s="255" t="s">
        <v>21</v>
      </c>
      <c r="D94" s="550" t="s">
        <v>19</v>
      </c>
    </row>
    <row r="95" spans="1:4" ht="16.5" thickBot="1" x14ac:dyDescent="0.3">
      <c r="A95" s="987"/>
      <c r="B95" s="580" t="s">
        <v>443</v>
      </c>
      <c r="C95" s="561" t="s">
        <v>21</v>
      </c>
      <c r="D95" s="551" t="s">
        <v>19</v>
      </c>
    </row>
    <row r="96" spans="1:4" ht="9" customHeight="1" thickBot="1" x14ac:dyDescent="0.25"/>
    <row r="97" spans="1:4" ht="19.5" customHeight="1" thickBot="1" x14ac:dyDescent="0.25">
      <c r="A97" s="556" t="s">
        <v>482</v>
      </c>
      <c r="B97" s="554" t="s">
        <v>158</v>
      </c>
      <c r="C97" s="554" t="s">
        <v>0</v>
      </c>
      <c r="D97" s="555" t="s">
        <v>1</v>
      </c>
    </row>
    <row r="98" spans="1:4" ht="15.75" x14ac:dyDescent="0.25">
      <c r="A98" s="985" t="s">
        <v>494</v>
      </c>
      <c r="B98" s="571" t="s">
        <v>374</v>
      </c>
      <c r="C98" s="563" t="s">
        <v>457</v>
      </c>
      <c r="D98" s="547" t="s">
        <v>10</v>
      </c>
    </row>
    <row r="99" spans="1:4" ht="15.75" customHeight="1" x14ac:dyDescent="0.25">
      <c r="A99" s="986"/>
      <c r="B99" s="544" t="s">
        <v>375</v>
      </c>
      <c r="C99" s="215" t="s">
        <v>457</v>
      </c>
      <c r="D99" s="548" t="s">
        <v>10</v>
      </c>
    </row>
    <row r="100" spans="1:4" ht="15.75" customHeight="1" x14ac:dyDescent="0.25">
      <c r="A100" s="986"/>
      <c r="B100" s="544" t="s">
        <v>376</v>
      </c>
      <c r="C100" s="215" t="s">
        <v>457</v>
      </c>
      <c r="D100" s="548" t="s">
        <v>10</v>
      </c>
    </row>
    <row r="101" spans="1:4" ht="15.75" customHeight="1" x14ac:dyDescent="0.25">
      <c r="A101" s="986"/>
      <c r="B101" s="544" t="s">
        <v>381</v>
      </c>
      <c r="C101" s="215" t="s">
        <v>310</v>
      </c>
      <c r="D101" s="548" t="s">
        <v>11</v>
      </c>
    </row>
    <row r="102" spans="1:4" ht="15.75" customHeight="1" x14ac:dyDescent="0.25">
      <c r="A102" s="986"/>
      <c r="B102" s="544" t="s">
        <v>382</v>
      </c>
      <c r="C102" s="215" t="s">
        <v>310</v>
      </c>
      <c r="D102" s="548" t="s">
        <v>11</v>
      </c>
    </row>
    <row r="103" spans="1:4" ht="15.75" customHeight="1" x14ac:dyDescent="0.25">
      <c r="A103" s="986"/>
      <c r="B103" s="544" t="s">
        <v>385</v>
      </c>
      <c r="C103" s="215" t="s">
        <v>310</v>
      </c>
      <c r="D103" s="548" t="s">
        <v>11</v>
      </c>
    </row>
    <row r="104" spans="1:4" ht="15.75" customHeight="1" x14ac:dyDescent="0.25">
      <c r="A104" s="986"/>
      <c r="B104" s="544" t="s">
        <v>386</v>
      </c>
      <c r="C104" s="215" t="s">
        <v>310</v>
      </c>
      <c r="D104" s="548" t="s">
        <v>11</v>
      </c>
    </row>
    <row r="105" spans="1:4" ht="15.75" customHeight="1" x14ac:dyDescent="0.25">
      <c r="A105" s="986"/>
      <c r="B105" s="544" t="s">
        <v>387</v>
      </c>
      <c r="C105" s="215" t="s">
        <v>310</v>
      </c>
      <c r="D105" s="548" t="s">
        <v>11</v>
      </c>
    </row>
    <row r="106" spans="1:4" ht="16.149999999999999" customHeight="1" thickBot="1" x14ac:dyDescent="0.3">
      <c r="A106" s="986"/>
      <c r="B106" s="577" t="s">
        <v>463</v>
      </c>
      <c r="C106" s="569" t="s">
        <v>388</v>
      </c>
      <c r="D106" s="570" t="s">
        <v>389</v>
      </c>
    </row>
    <row r="107" spans="1:4" ht="15.75" x14ac:dyDescent="0.25">
      <c r="A107" s="985" t="s">
        <v>495</v>
      </c>
      <c r="B107" s="571" t="s">
        <v>453</v>
      </c>
      <c r="C107" s="585" t="s">
        <v>13</v>
      </c>
      <c r="D107" s="566" t="s">
        <v>457</v>
      </c>
    </row>
    <row r="108" spans="1:4" ht="15.75" x14ac:dyDescent="0.25">
      <c r="A108" s="986"/>
      <c r="B108" s="544" t="s">
        <v>454</v>
      </c>
      <c r="C108" s="214" t="s">
        <v>13</v>
      </c>
      <c r="D108" s="549" t="s">
        <v>457</v>
      </c>
    </row>
    <row r="109" spans="1:4" ht="15.75" x14ac:dyDescent="0.25">
      <c r="A109" s="986"/>
      <c r="B109" s="544" t="s">
        <v>455</v>
      </c>
      <c r="C109" s="214" t="s">
        <v>13</v>
      </c>
      <c r="D109" s="549" t="s">
        <v>457</v>
      </c>
    </row>
    <row r="110" spans="1:4" ht="15.75" x14ac:dyDescent="0.25">
      <c r="A110" s="986"/>
      <c r="B110" s="544" t="s">
        <v>456</v>
      </c>
      <c r="C110" s="546" t="s">
        <v>13</v>
      </c>
      <c r="D110" s="549" t="s">
        <v>457</v>
      </c>
    </row>
    <row r="111" spans="1:4" ht="15.75" x14ac:dyDescent="0.25">
      <c r="A111" s="986"/>
      <c r="B111" s="544" t="s">
        <v>458</v>
      </c>
      <c r="C111" s="214" t="s">
        <v>11</v>
      </c>
      <c r="D111" s="549" t="s">
        <v>310</v>
      </c>
    </row>
    <row r="112" spans="1:4" ht="15.75" x14ac:dyDescent="0.25">
      <c r="A112" s="986"/>
      <c r="B112" s="544" t="s">
        <v>459</v>
      </c>
      <c r="C112" s="214" t="s">
        <v>11</v>
      </c>
      <c r="D112" s="549" t="s">
        <v>310</v>
      </c>
    </row>
    <row r="113" spans="1:4" ht="15.75" x14ac:dyDescent="0.25">
      <c r="A113" s="986"/>
      <c r="B113" s="544" t="s">
        <v>460</v>
      </c>
      <c r="C113" s="214" t="s">
        <v>11</v>
      </c>
      <c r="D113" s="549" t="s">
        <v>310</v>
      </c>
    </row>
    <row r="114" spans="1:4" ht="15.75" x14ac:dyDescent="0.25">
      <c r="A114" s="986"/>
      <c r="B114" s="544" t="s">
        <v>461</v>
      </c>
      <c r="C114" s="214" t="s">
        <v>11</v>
      </c>
      <c r="D114" s="549" t="s">
        <v>310</v>
      </c>
    </row>
    <row r="115" spans="1:4" ht="15.75" x14ac:dyDescent="0.25">
      <c r="A115" s="986"/>
      <c r="B115" s="544" t="s">
        <v>462</v>
      </c>
      <c r="C115" s="214" t="s">
        <v>11</v>
      </c>
      <c r="D115" s="549" t="s">
        <v>310</v>
      </c>
    </row>
    <row r="116" spans="1:4" ht="16.5" thickBot="1" x14ac:dyDescent="0.3">
      <c r="A116" s="987"/>
      <c r="B116" s="580" t="s">
        <v>464</v>
      </c>
      <c r="C116" s="564" t="s">
        <v>389</v>
      </c>
      <c r="D116" s="565" t="s">
        <v>388</v>
      </c>
    </row>
  </sheetData>
  <mergeCells count="11">
    <mergeCell ref="A98:A106"/>
    <mergeCell ref="A107:A116"/>
    <mergeCell ref="A30:A43"/>
    <mergeCell ref="A44:A56"/>
    <mergeCell ref="C1:D1"/>
    <mergeCell ref="A5:A14"/>
    <mergeCell ref="A88:A91"/>
    <mergeCell ref="A92:A95"/>
    <mergeCell ref="A59:A71"/>
    <mergeCell ref="A17:A27"/>
    <mergeCell ref="A72:A85"/>
  </mergeCells>
  <hyperlinks>
    <hyperlink ref="B5" location="'Rostock-Curtici'!A1" display="RFC87PaP0101"/>
    <hyperlink ref="B17" location="'Rostock-Curtici'!J15" display="RFC87PaP0100"/>
    <hyperlink ref="B6" location="'Rostock-Wien'!A1" display="RFC87PaP0103"/>
    <hyperlink ref="B18" location="'Rostock-Wien'!A15" display="RFC87PaP0102"/>
    <hyperlink ref="B7" location="'Biederitz-Brno'!A1" display="RFC87PaP0105"/>
    <hyperlink ref="B8" location="'Biederitz-Ceska Trebova'!A1" display="RFC87PaP0107"/>
    <hyperlink ref="B9" location="'Bremerhaven-Dunjaska Streda'!A1" display="RFC87PaP0109"/>
    <hyperlink ref="B10" location="'Antwerp_Amsterdam-Usti'!A1" display="RFC08PaP0111"/>
    <hyperlink ref="B11" location="'Antwerp-Praha'!A1" display="RFC08PaP0113"/>
    <hyperlink ref="B13" location="'Maasvlakte-Praha'!A1" display="RFC08PaP0115"/>
    <hyperlink ref="B14" location="'Bremerhaven_Wilhelmshave-Praha '!A1" display="RFC08PaP0115"/>
    <hyperlink ref="B19" location="'Dunjaska Streda-Biederitz'!A1" display="RFC87PaP0104"/>
    <hyperlink ref="B20" location="'Biederitz-Ceska Trebova'!A14" display="RFC87PaP0106"/>
    <hyperlink ref="B21" location="'Bremerhaven-Dunjaska Streda'!A18" display="RFC87PaP0108"/>
    <hyperlink ref="B22" location="'Antwerp_Amsterdam-Usti'!J33" display="RFC08PaP0110"/>
    <hyperlink ref="B24" location="'Praha-Antwerp_Amsterdam'!A1" display="RFC08PaP0112"/>
    <hyperlink ref="B30" location="'Falkenberg-Jaworzno Szczakowa'!A1" display="RFC08PaP0201"/>
    <hyperlink ref="B31:B35" location="'Falkenberg-Jaworzno Szczakowa'!A1" display="RFC08PaP0203"/>
    <hyperlink ref="B36" location="'Biederitz-Malaszewicze_Poznan'!A1" display="RFC08PaP0213"/>
    <hyperlink ref="B37" location="'Biederitz-Malaszewicze_Poznan'!A1" display="RFC08PaP0215"/>
    <hyperlink ref="B38" location="'Biederitz-Sestokai'!A1" display="RFC08PaP0217"/>
    <hyperlink ref="B39" location="'Maschen-Gadki'!A1" display="RFC08PaP0219"/>
    <hyperlink ref="B40" location="'Suwalki-Sestokai '!A1" display="RFC08PaP0221"/>
    <hyperlink ref="B41" location="'Antwerp-Malaszewicze'!A1" display="RFC08PaP0223"/>
    <hyperlink ref="B43" location="'Antwerp_Maasvlakte-Malaszewicze'!A1" display="RFC08PaP0227"/>
    <hyperlink ref="B44:B49" location="'Falkenberg-Jaworzno Szczakowa'!A1" display="RFC08PaP0200"/>
    <hyperlink ref="B50:B51" location="'Biederitz-Malaszewicze_Poznan'!A1" display="RFC08PaP0212"/>
    <hyperlink ref="B52" location="'Biederitz-Sestokai'!I28" display="RFC08PaP0216"/>
    <hyperlink ref="B53" location="'Maschen-Gadki'!I21" display="RFC08PaP0218"/>
    <hyperlink ref="B54" location="'Suwalki-Sestokai '!A1" display="RFC08PaP0220"/>
    <hyperlink ref="B55" location="'Antwerp_Maasvlakte-Malaszewicze'!I30" display="RFC08PaP0222"/>
    <hyperlink ref="B56" location="'Malaszewicze-Antwerp_Amsterdam'!A1" display="RFC08PaP0224"/>
    <hyperlink ref="B59" location="'Antwerp-Loehne_Maasvl-Loehne'!A1" display="RFC08PaP0301"/>
    <hyperlink ref="B64:B65" location="'Antwerp-Loehne_Maasvl-Oberhause'!A1" display="RFC08PaP0309"/>
    <hyperlink ref="B78:B80" location="'Antwerp-Loehne_Maasvl-Oberhause'!A1" display="RFC08PaP0308"/>
    <hyperlink ref="B82:B84" location="'Antwerp_Amsterdam-Loehne'!A1" display="RFC08PaP0312"/>
    <hyperlink ref="B88:B91" location="'Kijfhoek-Amersfoort'!A1" display="RFC08PaP0113"/>
    <hyperlink ref="B92:B95" location="'Kijfhoek-Amersfoort'!A1" display="RFC08PaP0110"/>
    <hyperlink ref="B98:B100" location="'Bremerhaven_JadeWeserPo- Seelze'!A1" display="RFC87PaP0501"/>
    <hyperlink ref="B107:B110" location="'Bremerhaven_JadeWeser- Seelze'!A1" display="RFC87PaP0500"/>
    <hyperlink ref="B101:B105" location="'Maschen-Biederitz'!A1" display="RFC87PaP0507"/>
    <hyperlink ref="B111:B115" location="'Maschen-Biederitz'!A1" display="RFC87PaP0508"/>
    <hyperlink ref="B106" location="'Osnabrueck-Maschen'!A1" display="RFC83HaP0601"/>
    <hyperlink ref="B116" location="'Osnabrueck-Maschen'!A1" display="RFC83HaP0601"/>
    <hyperlink ref="B44" location="'Falkenberg-Jaworzno Szczakowa'!I35" display="RFC08PaP0200"/>
    <hyperlink ref="B45" location="'Falkenberg-Jaworzno Szczakowa'!I35" display="RFC08PaP0202"/>
    <hyperlink ref="B46" location="'Falkenberg-Jaworzno Szczakowa'!I35" display="RFC08PaP0204"/>
    <hyperlink ref="B47" location="'Falkenberg-Jaworzno Szczakowa'!I35" display="RFC08PaP0206"/>
    <hyperlink ref="B48" location="'Falkenberg-Jaworzno Szczakowa'!I35" display="RFC08PaP0208"/>
    <hyperlink ref="B49" location="'Falkenberg-Jaworzno Szczakowa'!I35" display="RFC08PaP0210"/>
    <hyperlink ref="B50" location="'Biederitz-Malaszewicze_Poznan'!I18" display="RFC08PaP0212"/>
    <hyperlink ref="B51" location="'Biederitz-Malaszewicze_Poznan'!I18" display="RFC08PaP0214"/>
    <hyperlink ref="B72" location="'Antwerp-Loehne_Maasvl-Loehne'!I59" display="RFC08PaP0300"/>
    <hyperlink ref="B74" location="'Antwerp-Loehne_Maasvl-Loehne'!I59" display="RFC08PaP0302"/>
    <hyperlink ref="B75" location="'Antwerp-Loehne_Maasvl-Loehne'!I59" display="RFC08PaP0304"/>
    <hyperlink ref="B76" location="'Antwerp-Loehne_Maasvl-Loehne'!I59" display="RFC08PaP0306"/>
    <hyperlink ref="B64" location="'Antwerp-Loehne_Maasvl-Loehne'!I43" display="RFC08PaP0309"/>
    <hyperlink ref="B65" location="'Antwerp-Loehne_Maasvl-Loehne'!I43" display="RFC08PaP0311"/>
    <hyperlink ref="B78" location="'Antwerp-Loehne_Maasvl-Loehne'!I98" display="RFC08PaP0308"/>
    <hyperlink ref="B80" location="'Antwerp-Loehne_Maasvl-Loehne'!I98" display="RFC08PaP0310"/>
    <hyperlink ref="B70" location="'Antwerp_Amsterdam-Loehne'!I23" display="RFC08PaP0317"/>
    <hyperlink ref="B82" location="'Antwerp_Amsterdam-Loehne'!I49" display="RFC08PaP0312"/>
    <hyperlink ref="B83" location="'Antwerp_Amsterdam-Loehne'!I49" display="RFC08PaP0314"/>
    <hyperlink ref="B84" location="'Antwerp_Amsterdam-Loehne'!I49" display="RFC08PaP0316"/>
    <hyperlink ref="B98" location="'Bremerhaven_JadeWeser- Seelze'!A1" display="RFC87PaP0501"/>
    <hyperlink ref="B99" location="'Bremerhaven_JadeWeser- Seelze'!A1" display="RFC87PaP0503"/>
    <hyperlink ref="B100" location="'Bremerhaven_JadeWeser- Seelze'!A1" display="RFC87PaP0505"/>
    <hyperlink ref="B60" location="'Antwerp-Loehne_Maasvl-Loehne'!A1" display="RFC08PaP0303"/>
    <hyperlink ref="B61" location="'Antwerp-Loehne_Maasvl-Loehne'!A1" display="RFC08PaP0319"/>
    <hyperlink ref="B62" location="'Antwerp-Loehne_Maasvl-Loehne'!A1" display="RFC08PaP0305"/>
    <hyperlink ref="B63" location="'Antwerp-Loehne_Maasvl-Loehne'!A1" display="RFC08PaP0307"/>
    <hyperlink ref="B67" location="'Antwerp_Amsterdam-Loehne'!A1" display="RFC08PaP0313"/>
    <hyperlink ref="B42" location="'Antwerp_Maasvlakte-Malaszewicze'!A1" display="RFC08PaP0225"/>
    <hyperlink ref="B68" location="'Antwerp_Amsterdam-Loehne'!A1" display="RFC08PaP0315"/>
    <hyperlink ref="B66" location="'Antwerp_Amsterdam-Loehne'!A1" display="RFC08PaP0313"/>
    <hyperlink ref="B69" location="'Antwerp_Amsterdam-Loehne'!A1" display="RFC08PaP0323"/>
    <hyperlink ref="B12" location="'Antwerp-Praha'!A1" display="RFC08PaP0117"/>
    <hyperlink ref="B71" location="'Antwerp_Amsterdam-Loehne'!I23" display="RFC08PaP0325"/>
    <hyperlink ref="B77" location="'Antwerp-Loehne_Maasvl-Loehne'!I59" display="RFC08PaP0318"/>
    <hyperlink ref="B79" location="'Antwerp-Loehne_Maasvl-Loehne'!I98" display="RFC08PaP0320"/>
    <hyperlink ref="B73" location="'Antwerp-Loehne_Maasvl-Loehne'!I59" display="RFC08PaP0300"/>
    <hyperlink ref="B81" location="'Antwerp-Loehne_Maasvl-Loehne'!I98" display="RFC08PaP0324"/>
    <hyperlink ref="B85" location="'Antwerp_Amsterdam-Loehne'!I49" display="RFC08PaP0326"/>
    <hyperlink ref="B23" location="'Antwerp_Amsterdam-Usti'!I65" display="RFC08PaP0116"/>
    <hyperlink ref="B25" location="'Maasvlakte-Praha'!J23" display="RFC08PaP0114"/>
    <hyperlink ref="B15" location="'Decin-Dunajská Streda'!A1" display="RFC87PaP0119"/>
    <hyperlink ref="B16" location="'Decin-Soroksári'!A1" display="RFC87PaP0121"/>
    <hyperlink ref="B26" location="'Decin-Soroksári'!A1" display="RFC87PaP0118"/>
    <hyperlink ref="B27" location="'Bratislava-Decin'!A1" display="RFC87PaP0120"/>
    <hyperlink ref="B101" location="'Maschen-Biederitz'!A1" display="RFC87PaP0507"/>
  </hyperlink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T111"/>
  <sheetViews>
    <sheetView showGridLines="0" topLeftCell="A22" zoomScale="110" zoomScaleNormal="110" workbookViewId="0">
      <selection activeCell="J8" sqref="J8"/>
    </sheetView>
  </sheetViews>
  <sheetFormatPr defaultColWidth="11.25" defaultRowHeight="12.75" x14ac:dyDescent="0.2"/>
  <cols>
    <col min="1" max="1" width="9.625" style="1" customWidth="1"/>
    <col min="2" max="8" width="2.625" style="1" bestFit="1" customWidth="1"/>
    <col min="9" max="9" width="16.875" style="1" customWidth="1"/>
    <col min="10" max="10" width="12.125" style="2" customWidth="1"/>
    <col min="11" max="11" width="9.75" style="1" customWidth="1"/>
    <col min="12" max="12" width="5.375" style="2" bestFit="1" customWidth="1"/>
    <col min="13" max="13" width="14.75" style="1" customWidth="1"/>
    <col min="14" max="14" width="7.125" style="2" customWidth="1"/>
    <col min="15" max="15" width="5.375" style="1" customWidth="1"/>
    <col min="16" max="16" width="1.875" style="1" bestFit="1" customWidth="1"/>
    <col min="17" max="17" width="2" style="1" bestFit="1" customWidth="1"/>
    <col min="18" max="18" width="5.25" style="1" customWidth="1"/>
    <col min="19" max="19" width="5.5" style="1" customWidth="1"/>
    <col min="20" max="20" width="1.875" style="1" bestFit="1" customWidth="1"/>
    <col min="21" max="21" width="2" style="1" bestFit="1" customWidth="1"/>
    <col min="22" max="22" width="5.75" style="1" customWidth="1"/>
    <col min="23" max="23" width="4.75" style="1" customWidth="1"/>
    <col min="24" max="24" width="1.875" style="1" bestFit="1" customWidth="1"/>
    <col min="25" max="25" width="2" style="1" bestFit="1" customWidth="1"/>
    <col min="26" max="26" width="6.25" style="1" customWidth="1"/>
    <col min="27" max="27" width="5" style="1" customWidth="1"/>
    <col min="28" max="28" width="1.875" style="1" bestFit="1" customWidth="1"/>
    <col min="29" max="29" width="2" style="1" bestFit="1" customWidth="1"/>
    <col min="30" max="30" width="4.75" style="1" customWidth="1"/>
    <col min="31" max="31" width="4" style="1" bestFit="1" customWidth="1"/>
    <col min="32" max="32" width="1.875" style="1" bestFit="1" customWidth="1"/>
    <col min="33" max="33" width="2" style="1" bestFit="1" customWidth="1"/>
    <col min="34" max="34" width="5.25" style="1" customWidth="1"/>
    <col min="35" max="35" width="4.125" style="1" customWidth="1"/>
    <col min="36" max="36" width="1.875" style="1" bestFit="1" customWidth="1"/>
    <col min="37" max="37" width="2" style="1" bestFit="1" customWidth="1"/>
    <col min="38" max="38" width="4.875" style="1" customWidth="1"/>
    <col min="39" max="39" width="2.375" style="1" bestFit="1" customWidth="1"/>
    <col min="40" max="40" width="1.5" style="1" bestFit="1" customWidth="1"/>
    <col min="41" max="41" width="2.75" style="1" customWidth="1"/>
    <col min="42" max="42" width="5.875" style="1" customWidth="1"/>
    <col min="43" max="43" width="4" style="1" bestFit="1" customWidth="1"/>
    <col min="44" max="44" width="1.875" style="1" bestFit="1" customWidth="1"/>
    <col min="45" max="45" width="2" style="1" bestFit="1" customWidth="1"/>
    <col min="46" max="47" width="4" style="1" bestFit="1" customWidth="1"/>
    <col min="48" max="48" width="1.875" style="1" bestFit="1" customWidth="1"/>
    <col min="49" max="49" width="2" style="1" bestFit="1" customWidth="1"/>
    <col min="50" max="50" width="3" style="1" bestFit="1" customWidth="1"/>
    <col min="51" max="16384" width="11.25" style="1"/>
  </cols>
  <sheetData>
    <row r="1" spans="1:46" ht="15.75" x14ac:dyDescent="0.25">
      <c r="A1" s="578" t="s">
        <v>157</v>
      </c>
      <c r="B1" s="61"/>
      <c r="C1" s="61"/>
      <c r="J1" s="1"/>
      <c r="L1" s="1"/>
      <c r="N1" s="192"/>
    </row>
    <row r="2" spans="1:46" ht="15.75" x14ac:dyDescent="0.25">
      <c r="A2" s="4"/>
      <c r="B2" s="60"/>
      <c r="C2" s="61"/>
      <c r="I2" s="70" t="s">
        <v>556</v>
      </c>
      <c r="J2" s="194"/>
      <c r="K2" s="63"/>
      <c r="L2" s="63" t="s">
        <v>365</v>
      </c>
      <c r="N2" s="1"/>
    </row>
    <row r="3" spans="1:46" ht="16.899999999999999" customHeight="1" x14ac:dyDescent="0.25">
      <c r="A3" s="4"/>
      <c r="B3" s="60"/>
      <c r="C3" s="61"/>
      <c r="J3" s="194"/>
      <c r="K3" s="63"/>
      <c r="L3" s="192"/>
      <c r="M3" s="62"/>
      <c r="N3" s="192"/>
    </row>
    <row r="4" spans="1:46" customFormat="1" ht="13.15" customHeight="1" x14ac:dyDescent="0.25">
      <c r="A4" s="235"/>
      <c r="B4" s="236"/>
      <c r="C4" s="236"/>
      <c r="D4" s="236"/>
      <c r="E4" s="236"/>
      <c r="F4" s="236"/>
      <c r="G4" s="236"/>
      <c r="H4" s="236"/>
      <c r="I4" s="237" t="s">
        <v>354</v>
      </c>
      <c r="J4" s="237" t="s">
        <v>355</v>
      </c>
      <c r="K4" s="238"/>
      <c r="L4" s="235"/>
      <c r="M4" s="236"/>
      <c r="N4" s="236"/>
      <c r="O4" s="164"/>
      <c r="P4" s="164"/>
      <c r="Q4" s="164"/>
      <c r="R4" s="164"/>
      <c r="W4" s="236"/>
      <c r="X4" s="236"/>
      <c r="Y4" s="236"/>
      <c r="Z4" s="236"/>
      <c r="AA4" s="236"/>
      <c r="AB4" s="236"/>
      <c r="AC4" s="236"/>
      <c r="AD4" s="236"/>
      <c r="AE4" s="236"/>
      <c r="AF4" s="236"/>
      <c r="AG4" s="236"/>
      <c r="AH4" s="236"/>
      <c r="AM4" s="375"/>
      <c r="AN4" s="375"/>
      <c r="AO4" s="375"/>
      <c r="AP4" s="375"/>
      <c r="AQ4" s="235"/>
      <c r="AR4" s="235"/>
      <c r="AS4" s="235"/>
      <c r="AT4" s="235"/>
    </row>
    <row r="5" spans="1:46" s="239" customFormat="1" x14ac:dyDescent="0.2">
      <c r="B5" s="899">
        <v>1</v>
      </c>
      <c r="C5" s="899">
        <v>2</v>
      </c>
      <c r="D5" s="899">
        <v>3</v>
      </c>
      <c r="E5" s="899">
        <v>4</v>
      </c>
      <c r="F5" s="899">
        <v>5</v>
      </c>
      <c r="G5" s="899">
        <v>6</v>
      </c>
      <c r="H5" s="899">
        <v>7</v>
      </c>
      <c r="I5" s="1004" t="s">
        <v>158</v>
      </c>
      <c r="J5" s="1004" t="s">
        <v>159</v>
      </c>
      <c r="K5" s="1004" t="s">
        <v>160</v>
      </c>
      <c r="L5" s="1070" t="s">
        <v>161</v>
      </c>
      <c r="M5" s="1070"/>
      <c r="N5" s="1070"/>
      <c r="O5" s="1004" t="s">
        <v>3</v>
      </c>
      <c r="P5" s="1004"/>
      <c r="Q5" s="1004"/>
      <c r="R5" s="1004"/>
      <c r="S5" s="1004" t="s">
        <v>356</v>
      </c>
      <c r="T5" s="1004"/>
      <c r="U5" s="1004"/>
      <c r="V5" s="1004"/>
      <c r="W5" s="1004" t="s">
        <v>105</v>
      </c>
      <c r="X5" s="1004"/>
      <c r="Y5" s="1004"/>
      <c r="Z5" s="1004"/>
      <c r="AA5" s="1004" t="s">
        <v>357</v>
      </c>
      <c r="AB5" s="1004"/>
      <c r="AC5" s="1004"/>
      <c r="AD5" s="1004"/>
      <c r="AE5" s="1004" t="s">
        <v>359</v>
      </c>
      <c r="AF5" s="1004"/>
      <c r="AG5" s="1004"/>
      <c r="AH5" s="1004"/>
      <c r="AI5" s="1004" t="s">
        <v>360</v>
      </c>
      <c r="AJ5" s="1004"/>
      <c r="AK5" s="1004"/>
      <c r="AL5" s="1004"/>
      <c r="AM5" s="1017"/>
      <c r="AN5" s="1017"/>
      <c r="AO5" s="1017"/>
      <c r="AP5" s="1017"/>
      <c r="AQ5" s="240"/>
      <c r="AR5" s="240"/>
      <c r="AS5" s="240"/>
      <c r="AT5" s="240"/>
    </row>
    <row r="6" spans="1:46" s="239" customFormat="1" x14ac:dyDescent="0.2">
      <c r="B6" s="899" t="s">
        <v>162</v>
      </c>
      <c r="C6" s="899" t="s">
        <v>163</v>
      </c>
      <c r="D6" s="899" t="s">
        <v>164</v>
      </c>
      <c r="E6" s="899" t="s">
        <v>165</v>
      </c>
      <c r="F6" s="899" t="s">
        <v>166</v>
      </c>
      <c r="G6" s="899" t="s">
        <v>167</v>
      </c>
      <c r="H6" s="899" t="s">
        <v>168</v>
      </c>
      <c r="I6" s="1004"/>
      <c r="J6" s="1004"/>
      <c r="K6" s="1004"/>
      <c r="L6" s="900" t="s">
        <v>52</v>
      </c>
      <c r="M6" s="900" t="s">
        <v>169</v>
      </c>
      <c r="N6" s="899" t="s">
        <v>170</v>
      </c>
      <c r="O6" s="899" t="s">
        <v>171</v>
      </c>
      <c r="P6" s="899" t="s">
        <v>172</v>
      </c>
      <c r="Q6" s="899" t="s">
        <v>173</v>
      </c>
      <c r="R6" s="899" t="s">
        <v>174</v>
      </c>
      <c r="S6" s="899" t="s">
        <v>171</v>
      </c>
      <c r="T6" s="899" t="s">
        <v>172</v>
      </c>
      <c r="U6" s="899" t="s">
        <v>173</v>
      </c>
      <c r="V6" s="899" t="s">
        <v>174</v>
      </c>
      <c r="W6" s="899" t="s">
        <v>171</v>
      </c>
      <c r="X6" s="899" t="s">
        <v>172</v>
      </c>
      <c r="Y6" s="899" t="s">
        <v>173</v>
      </c>
      <c r="Z6" s="899" t="s">
        <v>174</v>
      </c>
      <c r="AA6" s="899" t="s">
        <v>171</v>
      </c>
      <c r="AB6" s="899" t="s">
        <v>172</v>
      </c>
      <c r="AC6" s="899" t="s">
        <v>173</v>
      </c>
      <c r="AD6" s="899" t="s">
        <v>174</v>
      </c>
      <c r="AE6" s="899" t="s">
        <v>171</v>
      </c>
      <c r="AF6" s="899" t="s">
        <v>172</v>
      </c>
      <c r="AG6" s="899" t="s">
        <v>173</v>
      </c>
      <c r="AH6" s="899" t="s">
        <v>174</v>
      </c>
      <c r="AI6" s="899" t="s">
        <v>171</v>
      </c>
      <c r="AJ6" s="899" t="s">
        <v>172</v>
      </c>
      <c r="AK6" s="899" t="s">
        <v>173</v>
      </c>
      <c r="AL6" s="899" t="s">
        <v>174</v>
      </c>
      <c r="AM6" s="372"/>
      <c r="AN6" s="372"/>
      <c r="AO6" s="372"/>
      <c r="AP6" s="372"/>
    </row>
    <row r="7" spans="1:46" s="241" customFormat="1" ht="22.5" x14ac:dyDescent="0.2">
      <c r="B7" s="243" t="s">
        <v>175</v>
      </c>
      <c r="C7" s="243" t="s">
        <v>175</v>
      </c>
      <c r="D7" s="243" t="s">
        <v>175</v>
      </c>
      <c r="E7" s="243" t="s">
        <v>175</v>
      </c>
      <c r="F7" s="243" t="s">
        <v>175</v>
      </c>
      <c r="G7" s="243"/>
      <c r="H7" s="243" t="s">
        <v>175</v>
      </c>
      <c r="I7" s="184" t="s">
        <v>313</v>
      </c>
      <c r="J7" s="244" t="s">
        <v>176</v>
      </c>
      <c r="K7" s="244"/>
      <c r="L7" s="244">
        <v>68051</v>
      </c>
      <c r="M7" s="245" t="s">
        <v>428</v>
      </c>
      <c r="N7" s="246" t="s">
        <v>73</v>
      </c>
      <c r="O7" s="246"/>
      <c r="P7" s="246"/>
      <c r="Q7" s="246"/>
      <c r="R7" s="246">
        <v>0.93611111111111101</v>
      </c>
      <c r="S7" s="246"/>
      <c r="T7" s="246"/>
      <c r="U7" s="246"/>
      <c r="V7" s="246">
        <v>0.97638888888888886</v>
      </c>
      <c r="W7" s="246"/>
      <c r="X7" s="246"/>
      <c r="Y7" s="246"/>
      <c r="Z7" s="246">
        <v>8.3333333333333332E-3</v>
      </c>
      <c r="AA7" s="246"/>
      <c r="AB7" s="246"/>
      <c r="AC7" s="246"/>
      <c r="AD7" s="246">
        <v>2.9861111111111113E-2</v>
      </c>
      <c r="AE7" s="246"/>
      <c r="AF7" s="246"/>
      <c r="AG7" s="246"/>
      <c r="AH7" s="246">
        <v>4.5138888888888888E-2</v>
      </c>
      <c r="AI7" s="246"/>
      <c r="AJ7" s="246"/>
      <c r="AK7" s="246"/>
      <c r="AL7" s="246">
        <v>5.347222222222222E-2</v>
      </c>
      <c r="AM7" s="376"/>
      <c r="AN7" s="376"/>
      <c r="AO7" s="376"/>
      <c r="AP7" s="376"/>
    </row>
    <row r="8" spans="1:46" s="242" customFormat="1" ht="22.5" x14ac:dyDescent="0.2">
      <c r="B8" s="358"/>
      <c r="C8" s="358"/>
      <c r="D8" s="358"/>
      <c r="E8" s="358"/>
      <c r="F8" s="358"/>
      <c r="G8" s="358" t="s">
        <v>361</v>
      </c>
      <c r="H8" s="358"/>
      <c r="I8" s="184" t="s">
        <v>552</v>
      </c>
      <c r="J8" s="244" t="s">
        <v>176</v>
      </c>
      <c r="K8" s="243"/>
      <c r="L8" s="243">
        <v>68055</v>
      </c>
      <c r="M8" s="245" t="s">
        <v>428</v>
      </c>
      <c r="N8" s="243" t="s">
        <v>73</v>
      </c>
      <c r="O8" s="243"/>
      <c r="P8" s="243"/>
      <c r="Q8" s="243"/>
      <c r="R8" s="246">
        <v>0.23750000000000002</v>
      </c>
      <c r="S8" s="243"/>
      <c r="T8" s="243"/>
      <c r="U8" s="243"/>
      <c r="V8" s="246">
        <v>0.27916666666666667</v>
      </c>
      <c r="W8" s="243"/>
      <c r="X8" s="243"/>
      <c r="Y8" s="243"/>
      <c r="Z8" s="246">
        <v>0.31388888888888888</v>
      </c>
      <c r="AA8" s="243"/>
      <c r="AB8" s="243"/>
      <c r="AC8" s="243"/>
      <c r="AD8" s="246">
        <v>0.3354166666666667</v>
      </c>
      <c r="AE8" s="243"/>
      <c r="AF8" s="243"/>
      <c r="AG8" s="243"/>
      <c r="AH8" s="246">
        <v>0.35069444444444442</v>
      </c>
      <c r="AI8" s="246"/>
      <c r="AJ8" s="243"/>
      <c r="AK8" s="243"/>
      <c r="AL8" s="246">
        <v>0.35902777777777778</v>
      </c>
      <c r="AM8" s="377"/>
      <c r="AN8" s="377"/>
      <c r="AO8" s="377"/>
      <c r="AP8" s="376"/>
    </row>
    <row r="9" spans="1:46" s="242" customFormat="1" ht="22.5" x14ac:dyDescent="0.2">
      <c r="B9" s="358" t="s">
        <v>361</v>
      </c>
      <c r="C9" s="358" t="s">
        <v>361</v>
      </c>
      <c r="D9" s="358" t="s">
        <v>361</v>
      </c>
      <c r="E9" s="358" t="s">
        <v>361</v>
      </c>
      <c r="F9" s="358" t="s">
        <v>361</v>
      </c>
      <c r="G9" s="358"/>
      <c r="H9" s="358"/>
      <c r="I9" s="184" t="s">
        <v>315</v>
      </c>
      <c r="J9" s="244" t="s">
        <v>176</v>
      </c>
      <c r="K9" s="243"/>
      <c r="L9" s="243">
        <v>68055</v>
      </c>
      <c r="M9" s="245" t="s">
        <v>428</v>
      </c>
      <c r="N9" s="243" t="s">
        <v>71</v>
      </c>
      <c r="O9" s="243"/>
      <c r="P9" s="243"/>
      <c r="Q9" s="243"/>
      <c r="R9" s="246">
        <v>0.23750000000000002</v>
      </c>
      <c r="S9" s="243"/>
      <c r="T9" s="243"/>
      <c r="U9" s="243"/>
      <c r="V9" s="246">
        <v>0.27916666666666667</v>
      </c>
      <c r="W9" s="243"/>
      <c r="X9" s="243"/>
      <c r="Y9" s="243"/>
      <c r="Z9" s="246">
        <v>0.31388888888888888</v>
      </c>
      <c r="AA9" s="243"/>
      <c r="AB9" s="243"/>
      <c r="AC9" s="243"/>
      <c r="AD9" s="246">
        <v>0.3354166666666667</v>
      </c>
      <c r="AE9" s="243"/>
      <c r="AF9" s="243"/>
      <c r="AG9" s="243"/>
      <c r="AH9" s="246">
        <v>0.35069444444444442</v>
      </c>
      <c r="AI9" s="246"/>
      <c r="AJ9" s="243"/>
      <c r="AK9" s="243"/>
      <c r="AL9" s="246">
        <v>0.35902777777777778</v>
      </c>
      <c r="AM9" s="377"/>
      <c r="AN9" s="377"/>
      <c r="AO9" s="377"/>
      <c r="AP9" s="376"/>
    </row>
    <row r="10" spans="1:46" s="242" customFormat="1" ht="22.5" x14ac:dyDescent="0.2">
      <c r="B10" s="358" t="s">
        <v>361</v>
      </c>
      <c r="C10" s="358" t="s">
        <v>361</v>
      </c>
      <c r="D10" s="358" t="s">
        <v>361</v>
      </c>
      <c r="E10" s="358" t="s">
        <v>361</v>
      </c>
      <c r="F10" s="358" t="s">
        <v>361</v>
      </c>
      <c r="G10" s="358" t="s">
        <v>361</v>
      </c>
      <c r="H10" s="358"/>
      <c r="I10" s="184" t="s">
        <v>317</v>
      </c>
      <c r="J10" s="244" t="s">
        <v>176</v>
      </c>
      <c r="K10" s="243"/>
      <c r="L10" s="243">
        <v>68057</v>
      </c>
      <c r="M10" s="245" t="s">
        <v>428</v>
      </c>
      <c r="N10" s="243" t="s">
        <v>73</v>
      </c>
      <c r="O10" s="243"/>
      <c r="P10" s="243"/>
      <c r="Q10" s="243"/>
      <c r="R10" s="246">
        <v>0.36041666666666666</v>
      </c>
      <c r="S10" s="243"/>
      <c r="T10" s="243"/>
      <c r="U10" s="243"/>
      <c r="V10" s="246">
        <v>0.4055555555555555</v>
      </c>
      <c r="W10" s="243"/>
      <c r="X10" s="243"/>
      <c r="Y10" s="243"/>
      <c r="Z10" s="246">
        <v>0.44027777777777777</v>
      </c>
      <c r="AA10" s="243"/>
      <c r="AB10" s="243"/>
      <c r="AC10" s="243"/>
      <c r="AD10" s="246">
        <v>0.46180555555555558</v>
      </c>
      <c r="AE10" s="243"/>
      <c r="AF10" s="243"/>
      <c r="AG10" s="243"/>
      <c r="AH10" s="246">
        <v>0.47569444444444442</v>
      </c>
      <c r="AI10" s="246"/>
      <c r="AJ10" s="243"/>
      <c r="AK10" s="243"/>
      <c r="AL10" s="246">
        <v>0.48402777777777778</v>
      </c>
      <c r="AM10" s="377"/>
      <c r="AN10" s="377"/>
      <c r="AO10" s="377"/>
      <c r="AP10" s="376"/>
    </row>
    <row r="11" spans="1:46" s="242" customFormat="1" ht="22.5" x14ac:dyDescent="0.2">
      <c r="B11" s="358" t="s">
        <v>361</v>
      </c>
      <c r="C11" s="358" t="s">
        <v>361</v>
      </c>
      <c r="D11" s="358" t="s">
        <v>361</v>
      </c>
      <c r="E11" s="358" t="s">
        <v>361</v>
      </c>
      <c r="F11" s="358" t="s">
        <v>361</v>
      </c>
      <c r="G11" s="358"/>
      <c r="H11" s="358"/>
      <c r="I11" s="184" t="s">
        <v>319</v>
      </c>
      <c r="J11" s="244" t="s">
        <v>176</v>
      </c>
      <c r="K11" s="243"/>
      <c r="L11" s="243">
        <v>68061</v>
      </c>
      <c r="M11" s="245" t="s">
        <v>428</v>
      </c>
      <c r="N11" s="243" t="s">
        <v>71</v>
      </c>
      <c r="O11" s="243"/>
      <c r="P11" s="243"/>
      <c r="Q11" s="243"/>
      <c r="R11" s="246">
        <v>0.65277777777777779</v>
      </c>
      <c r="S11" s="243"/>
      <c r="T11" s="243"/>
      <c r="U11" s="243"/>
      <c r="V11" s="246">
        <v>0.69791666666666663</v>
      </c>
      <c r="W11" s="243"/>
      <c r="X11" s="243"/>
      <c r="Y11" s="243"/>
      <c r="Z11" s="246">
        <v>0.7284722222222223</v>
      </c>
      <c r="AA11" s="243"/>
      <c r="AB11" s="243"/>
      <c r="AC11" s="243"/>
      <c r="AD11" s="246">
        <v>0.74791666666666667</v>
      </c>
      <c r="AE11" s="243"/>
      <c r="AF11" s="243"/>
      <c r="AG11" s="243"/>
      <c r="AH11" s="246">
        <v>0.7597222222222223</v>
      </c>
      <c r="AI11" s="246"/>
      <c r="AJ11" s="243"/>
      <c r="AK11" s="243"/>
      <c r="AL11" s="246">
        <v>0.7680555555555556</v>
      </c>
      <c r="AM11" s="377"/>
      <c r="AN11" s="377"/>
      <c r="AO11" s="377"/>
      <c r="AP11" s="376"/>
    </row>
    <row r="12" spans="1:46" s="239" customFormat="1" x14ac:dyDescent="0.2">
      <c r="B12" s="358" t="s">
        <v>361</v>
      </c>
      <c r="C12" s="358" t="s">
        <v>361</v>
      </c>
      <c r="D12" s="358" t="s">
        <v>361</v>
      </c>
      <c r="E12" s="358" t="s">
        <v>361</v>
      </c>
      <c r="F12" s="358" t="s">
        <v>361</v>
      </c>
      <c r="G12" s="358" t="s">
        <v>361</v>
      </c>
      <c r="H12" s="358"/>
      <c r="I12" s="184" t="s">
        <v>321</v>
      </c>
      <c r="J12" s="231" t="s">
        <v>176</v>
      </c>
      <c r="K12" s="184"/>
      <c r="L12" s="184">
        <v>68053</v>
      </c>
      <c r="M12" s="248" t="s">
        <v>367</v>
      </c>
      <c r="N12" s="103" t="s">
        <v>76</v>
      </c>
      <c r="O12" s="103"/>
      <c r="P12" s="103"/>
      <c r="Q12" s="103"/>
      <c r="R12" s="103">
        <v>3.4722222222222224E-2</v>
      </c>
      <c r="S12" s="103"/>
      <c r="T12" s="103"/>
      <c r="U12" s="103"/>
      <c r="V12" s="103">
        <v>7.9166666666666663E-2</v>
      </c>
      <c r="W12" s="103"/>
      <c r="X12" s="103"/>
      <c r="Y12" s="103"/>
      <c r="Z12" s="103">
        <v>0.1125</v>
      </c>
      <c r="AA12" s="103"/>
      <c r="AB12" s="103"/>
      <c r="AC12" s="103"/>
      <c r="AD12" s="103">
        <v>0.13541666666666666</v>
      </c>
      <c r="AE12" s="103"/>
      <c r="AF12" s="103"/>
      <c r="AG12" s="103"/>
      <c r="AH12" s="246">
        <v>0.15902777777777777</v>
      </c>
      <c r="AI12" s="246"/>
      <c r="AJ12" s="243"/>
      <c r="AK12" s="243"/>
      <c r="AL12" s="246">
        <v>0.1673611111111111</v>
      </c>
      <c r="AM12" s="256"/>
      <c r="AN12" s="256"/>
      <c r="AO12" s="256"/>
      <c r="AP12" s="256"/>
    </row>
    <row r="13" spans="1:46" s="242" customFormat="1" ht="12" x14ac:dyDescent="0.2">
      <c r="B13" s="358" t="s">
        <v>361</v>
      </c>
      <c r="C13" s="358" t="s">
        <v>361</v>
      </c>
      <c r="D13" s="358" t="s">
        <v>361</v>
      </c>
      <c r="E13" s="358" t="s">
        <v>361</v>
      </c>
      <c r="F13" s="358" t="s">
        <v>361</v>
      </c>
      <c r="G13" s="358" t="s">
        <v>361</v>
      </c>
      <c r="H13" s="358"/>
      <c r="I13" s="184" t="s">
        <v>324</v>
      </c>
      <c r="J13" s="231" t="s">
        <v>176</v>
      </c>
      <c r="K13" s="184"/>
      <c r="L13" s="184">
        <v>68059</v>
      </c>
      <c r="M13" s="248" t="s">
        <v>367</v>
      </c>
      <c r="N13" s="184" t="s">
        <v>73</v>
      </c>
      <c r="O13" s="184"/>
      <c r="P13" s="184"/>
      <c r="Q13" s="184"/>
      <c r="R13" s="103">
        <v>0.56874999999999998</v>
      </c>
      <c r="S13" s="184"/>
      <c r="T13" s="184"/>
      <c r="U13" s="184"/>
      <c r="V13" s="103">
        <v>0.61249999999999993</v>
      </c>
      <c r="W13" s="184"/>
      <c r="X13" s="184"/>
      <c r="Y13" s="184"/>
      <c r="Z13" s="103">
        <v>0.64861111111111114</v>
      </c>
      <c r="AA13" s="184"/>
      <c r="AB13" s="184"/>
      <c r="AC13" s="184"/>
      <c r="AD13" s="103">
        <v>0.6694444444444444</v>
      </c>
      <c r="AE13" s="232"/>
      <c r="AF13" s="232"/>
      <c r="AG13" s="232"/>
      <c r="AH13" s="246">
        <v>0.68402777777777779</v>
      </c>
      <c r="AI13" s="246"/>
      <c r="AJ13" s="243"/>
      <c r="AK13" s="243"/>
      <c r="AL13" s="246">
        <v>0.69236111111111109</v>
      </c>
      <c r="AM13" s="326"/>
      <c r="AN13" s="326"/>
      <c r="AO13" s="326"/>
      <c r="AP13" s="256"/>
    </row>
    <row r="14" spans="1:46" s="89" customFormat="1" ht="15.4" customHeight="1" x14ac:dyDescent="0.2">
      <c r="B14" s="93"/>
      <c r="C14" s="93"/>
      <c r="D14" s="93"/>
      <c r="E14" s="93"/>
      <c r="F14" s="93"/>
      <c r="G14" s="93"/>
      <c r="H14" s="93"/>
      <c r="I14" s="23" t="s">
        <v>7</v>
      </c>
      <c r="J14" s="23" t="s">
        <v>225</v>
      </c>
      <c r="K14" s="72"/>
      <c r="L14" s="98"/>
      <c r="M14" s="93"/>
      <c r="N14" s="93"/>
      <c r="O14" s="93"/>
      <c r="P14" s="93"/>
      <c r="Q14" s="93"/>
      <c r="R14" s="93"/>
      <c r="S14" s="93"/>
      <c r="T14" s="93"/>
      <c r="U14" s="93"/>
      <c r="V14" s="93"/>
      <c r="W14" s="93"/>
      <c r="X14" s="93"/>
      <c r="Y14" s="93"/>
      <c r="Z14" s="93"/>
      <c r="AM14" s="378"/>
      <c r="AN14" s="378"/>
      <c r="AO14" s="378"/>
      <c r="AP14" s="378"/>
    </row>
    <row r="15" spans="1:46" s="91" customFormat="1" x14ac:dyDescent="0.2">
      <c r="B15" s="860">
        <v>1</v>
      </c>
      <c r="C15" s="860">
        <v>2</v>
      </c>
      <c r="D15" s="860">
        <v>3</v>
      </c>
      <c r="E15" s="860">
        <v>4</v>
      </c>
      <c r="F15" s="860">
        <v>5</v>
      </c>
      <c r="G15" s="860">
        <v>6</v>
      </c>
      <c r="H15" s="860">
        <v>7</v>
      </c>
      <c r="I15" s="1003" t="s">
        <v>158</v>
      </c>
      <c r="J15" s="1003" t="s">
        <v>159</v>
      </c>
      <c r="K15" s="1003" t="s">
        <v>160</v>
      </c>
      <c r="L15" s="1010" t="s">
        <v>161</v>
      </c>
      <c r="M15" s="1013"/>
      <c r="N15" s="1013"/>
      <c r="O15" s="1003" t="s">
        <v>363</v>
      </c>
      <c r="P15" s="1003"/>
      <c r="Q15" s="1003"/>
      <c r="R15" s="1003"/>
      <c r="S15" s="1003" t="s">
        <v>114</v>
      </c>
      <c r="T15" s="1003"/>
      <c r="U15" s="1003"/>
      <c r="V15" s="1003"/>
      <c r="W15" s="1003" t="s">
        <v>261</v>
      </c>
      <c r="X15" s="1003"/>
      <c r="Y15" s="1003"/>
      <c r="Z15" s="1003"/>
      <c r="AA15" s="1004" t="s">
        <v>225</v>
      </c>
      <c r="AB15" s="1071"/>
      <c r="AC15" s="1071"/>
      <c r="AD15" s="1071"/>
      <c r="AM15" s="77"/>
      <c r="AN15" s="77"/>
      <c r="AO15" s="77"/>
      <c r="AP15" s="77"/>
    </row>
    <row r="16" spans="1:46" s="91" customFormat="1" x14ac:dyDescent="0.2">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c r="W16" s="860" t="s">
        <v>171</v>
      </c>
      <c r="X16" s="860" t="s">
        <v>172</v>
      </c>
      <c r="Y16" s="860" t="s">
        <v>173</v>
      </c>
      <c r="Z16" s="860" t="s">
        <v>174</v>
      </c>
      <c r="AA16" s="861" t="s">
        <v>171</v>
      </c>
      <c r="AB16" s="861" t="s">
        <v>172</v>
      </c>
      <c r="AC16" s="861" t="s">
        <v>173</v>
      </c>
      <c r="AD16" s="861" t="s">
        <v>174</v>
      </c>
    </row>
    <row r="17" spans="1:30" s="247" customFormat="1" ht="22.5" x14ac:dyDescent="0.25">
      <c r="B17" s="184" t="s">
        <v>175</v>
      </c>
      <c r="C17" s="184" t="s">
        <v>175</v>
      </c>
      <c r="D17" s="184" t="s">
        <v>175</v>
      </c>
      <c r="E17" s="184" t="s">
        <v>175</v>
      </c>
      <c r="F17" s="184" t="s">
        <v>175</v>
      </c>
      <c r="G17" s="184" t="s">
        <v>175</v>
      </c>
      <c r="H17" s="184" t="s">
        <v>175</v>
      </c>
      <c r="I17" s="184" t="s">
        <v>313</v>
      </c>
      <c r="J17" s="184" t="s">
        <v>184</v>
      </c>
      <c r="K17" s="184"/>
      <c r="L17" s="101">
        <v>99801</v>
      </c>
      <c r="M17" s="245" t="s">
        <v>428</v>
      </c>
      <c r="N17" s="185" t="s">
        <v>56</v>
      </c>
      <c r="O17" s="83"/>
      <c r="P17" s="84"/>
      <c r="Q17" s="84"/>
      <c r="R17" s="83">
        <v>5.347222222222222E-2</v>
      </c>
      <c r="S17" s="83">
        <v>6.0416666666666667E-2</v>
      </c>
      <c r="T17" s="84"/>
      <c r="U17" s="84"/>
      <c r="V17" s="83">
        <v>6.5972222222222224E-2</v>
      </c>
      <c r="W17" s="83">
        <v>0.15486111111111112</v>
      </c>
      <c r="X17" s="84"/>
      <c r="Y17" s="84"/>
      <c r="Z17" s="103">
        <v>0.15694444444444444</v>
      </c>
      <c r="AA17" s="85">
        <v>0.25972222222222224</v>
      </c>
      <c r="AB17" s="185"/>
      <c r="AC17" s="185"/>
      <c r="AD17" s="185"/>
    </row>
    <row r="18" spans="1:30" s="77" customFormat="1" ht="22.5" x14ac:dyDescent="0.2">
      <c r="B18" s="184" t="s">
        <v>175</v>
      </c>
      <c r="C18" s="184" t="s">
        <v>175</v>
      </c>
      <c r="D18" s="184" t="s">
        <v>175</v>
      </c>
      <c r="E18" s="184" t="s">
        <v>175</v>
      </c>
      <c r="F18" s="184" t="s">
        <v>175</v>
      </c>
      <c r="G18" s="184" t="s">
        <v>175</v>
      </c>
      <c r="H18" s="184" t="s">
        <v>362</v>
      </c>
      <c r="I18" s="184" t="s">
        <v>315</v>
      </c>
      <c r="J18" s="184" t="s">
        <v>184</v>
      </c>
      <c r="K18" s="184"/>
      <c r="L18" s="101">
        <v>99805</v>
      </c>
      <c r="M18" s="245" t="s">
        <v>428</v>
      </c>
      <c r="N18" s="185" t="s">
        <v>56</v>
      </c>
      <c r="O18" s="83"/>
      <c r="P18" s="84"/>
      <c r="Q18" s="84"/>
      <c r="R18" s="83">
        <v>0.35902777777777778</v>
      </c>
      <c r="S18" s="83">
        <v>0.3659722222222222</v>
      </c>
      <c r="T18" s="185"/>
      <c r="U18" s="185"/>
      <c r="V18" s="83">
        <v>0.37152777777777773</v>
      </c>
      <c r="W18" s="83">
        <v>0.48541666666666666</v>
      </c>
      <c r="X18" s="185"/>
      <c r="Y18" s="185"/>
      <c r="Z18" s="103">
        <v>0.48749999999999999</v>
      </c>
      <c r="AA18" s="85">
        <v>0.59583333333333333</v>
      </c>
      <c r="AB18" s="185"/>
      <c r="AC18" s="185"/>
      <c r="AD18" s="185"/>
    </row>
    <row r="19" spans="1:30" s="77" customFormat="1" ht="22.5" x14ac:dyDescent="0.2">
      <c r="B19" s="184" t="s">
        <v>175</v>
      </c>
      <c r="C19" s="184" t="s">
        <v>175</v>
      </c>
      <c r="D19" s="184" t="s">
        <v>175</v>
      </c>
      <c r="E19" s="184" t="s">
        <v>175</v>
      </c>
      <c r="F19" s="184" t="s">
        <v>175</v>
      </c>
      <c r="G19" s="184" t="s">
        <v>175</v>
      </c>
      <c r="H19" s="184" t="s">
        <v>362</v>
      </c>
      <c r="I19" s="184" t="s">
        <v>317</v>
      </c>
      <c r="J19" s="184" t="s">
        <v>184</v>
      </c>
      <c r="K19" s="184"/>
      <c r="L19" s="101">
        <v>99807</v>
      </c>
      <c r="M19" s="245" t="s">
        <v>428</v>
      </c>
      <c r="N19" s="185" t="s">
        <v>56</v>
      </c>
      <c r="O19" s="83"/>
      <c r="P19" s="84"/>
      <c r="Q19" s="84"/>
      <c r="R19" s="83">
        <v>0.48402777777777778</v>
      </c>
      <c r="S19" s="83">
        <v>0.4909722222222222</v>
      </c>
      <c r="T19" s="185"/>
      <c r="U19" s="185"/>
      <c r="V19" s="83">
        <v>0.50138888888888888</v>
      </c>
      <c r="W19" s="83">
        <v>0.59930555555555554</v>
      </c>
      <c r="X19" s="185"/>
      <c r="Y19" s="185"/>
      <c r="Z19" s="103">
        <v>0.60138888888888886</v>
      </c>
      <c r="AA19" s="85">
        <v>0.71180555555555547</v>
      </c>
      <c r="AB19" s="185"/>
      <c r="AC19" s="185"/>
      <c r="AD19" s="185"/>
    </row>
    <row r="20" spans="1:30" s="77" customFormat="1" ht="22.5" x14ac:dyDescent="0.2">
      <c r="B20" s="184" t="s">
        <v>175</v>
      </c>
      <c r="C20" s="184" t="s">
        <v>175</v>
      </c>
      <c r="D20" s="184" t="s">
        <v>175</v>
      </c>
      <c r="E20" s="184" t="s">
        <v>175</v>
      </c>
      <c r="F20" s="184" t="s">
        <v>175</v>
      </c>
      <c r="G20" s="184" t="s">
        <v>362</v>
      </c>
      <c r="H20" s="184" t="s">
        <v>362</v>
      </c>
      <c r="I20" s="184" t="s">
        <v>319</v>
      </c>
      <c r="J20" s="184" t="s">
        <v>184</v>
      </c>
      <c r="K20" s="184"/>
      <c r="L20" s="101">
        <v>99811</v>
      </c>
      <c r="M20" s="245" t="s">
        <v>428</v>
      </c>
      <c r="N20" s="185" t="s">
        <v>56</v>
      </c>
      <c r="O20" s="83"/>
      <c r="P20" s="84"/>
      <c r="Q20" s="84"/>
      <c r="R20" s="83">
        <v>0.7680555555555556</v>
      </c>
      <c r="S20" s="83">
        <v>0.77500000000000002</v>
      </c>
      <c r="T20" s="185"/>
      <c r="U20" s="185"/>
      <c r="V20" s="83">
        <v>0.79236111111111107</v>
      </c>
      <c r="W20" s="83">
        <v>0.90138888888888891</v>
      </c>
      <c r="X20" s="185"/>
      <c r="Y20" s="185"/>
      <c r="Z20" s="103">
        <v>0.94513888888888886</v>
      </c>
      <c r="AA20" s="85">
        <v>4.8611111111111112E-2</v>
      </c>
      <c r="AB20" s="185"/>
      <c r="AC20" s="185"/>
      <c r="AD20" s="185"/>
    </row>
    <row r="21" spans="1:30" s="77" customFormat="1" x14ac:dyDescent="0.2">
      <c r="B21" s="183" t="s">
        <v>175</v>
      </c>
      <c r="C21" s="183" t="s">
        <v>175</v>
      </c>
      <c r="D21" s="183" t="s">
        <v>175</v>
      </c>
      <c r="E21" s="183" t="s">
        <v>175</v>
      </c>
      <c r="F21" s="183" t="s">
        <v>175</v>
      </c>
      <c r="G21" s="183" t="s">
        <v>175</v>
      </c>
      <c r="H21" s="183" t="s">
        <v>362</v>
      </c>
      <c r="I21" s="64" t="s">
        <v>321</v>
      </c>
      <c r="J21" s="183" t="s">
        <v>184</v>
      </c>
      <c r="K21" s="64"/>
      <c r="L21" s="112">
        <v>99803</v>
      </c>
      <c r="M21" s="249" t="s">
        <v>367</v>
      </c>
      <c r="N21" s="105" t="s">
        <v>56</v>
      </c>
      <c r="O21" s="67"/>
      <c r="P21" s="69"/>
      <c r="Q21" s="69"/>
      <c r="R21" s="67">
        <v>0.1673611111111111</v>
      </c>
      <c r="S21" s="67">
        <v>0.17430555555555557</v>
      </c>
      <c r="T21" s="76"/>
      <c r="U21" s="76"/>
      <c r="V21" s="67">
        <v>0.18124999999999999</v>
      </c>
      <c r="W21" s="250">
        <v>0.26666666666666666</v>
      </c>
      <c r="X21" s="94"/>
      <c r="Y21" s="94"/>
      <c r="Z21" s="94"/>
    </row>
    <row r="22" spans="1:30" s="77" customFormat="1" x14ac:dyDescent="0.2">
      <c r="B22" s="183" t="s">
        <v>175</v>
      </c>
      <c r="C22" s="183" t="s">
        <v>175</v>
      </c>
      <c r="D22" s="183" t="s">
        <v>175</v>
      </c>
      <c r="E22" s="183" t="s">
        <v>175</v>
      </c>
      <c r="F22" s="183" t="s">
        <v>175</v>
      </c>
      <c r="G22" s="183" t="s">
        <v>175</v>
      </c>
      <c r="H22" s="183" t="s">
        <v>362</v>
      </c>
      <c r="I22" s="64" t="s">
        <v>324</v>
      </c>
      <c r="J22" s="183" t="s">
        <v>184</v>
      </c>
      <c r="K22" s="64"/>
      <c r="L22" s="112">
        <v>99809</v>
      </c>
      <c r="M22" s="249" t="s">
        <v>367</v>
      </c>
      <c r="N22" s="105" t="s">
        <v>56</v>
      </c>
      <c r="O22" s="67"/>
      <c r="P22" s="69"/>
      <c r="Q22" s="69"/>
      <c r="R22" s="67">
        <v>0.69236111111111109</v>
      </c>
      <c r="S22" s="67">
        <v>0.69930555555555562</v>
      </c>
      <c r="T22" s="76"/>
      <c r="U22" s="76"/>
      <c r="V22" s="67">
        <v>0.70972222222222225</v>
      </c>
      <c r="W22" s="67">
        <v>0.80972222222222223</v>
      </c>
      <c r="X22" s="94"/>
      <c r="Y22" s="94"/>
      <c r="Z22" s="94"/>
    </row>
    <row r="23" spans="1:30" s="77" customFormat="1" x14ac:dyDescent="0.2">
      <c r="B23" s="230"/>
      <c r="C23" s="230"/>
      <c r="D23" s="230"/>
      <c r="E23" s="230"/>
      <c r="F23" s="230"/>
      <c r="G23" s="230"/>
      <c r="H23" s="230"/>
      <c r="I23" s="29"/>
      <c r="J23" s="230"/>
      <c r="K23" s="29"/>
      <c r="L23" s="35"/>
      <c r="M23" s="252"/>
      <c r="N23" s="165"/>
      <c r="O23" s="31"/>
      <c r="P23" s="32"/>
      <c r="Q23" s="32"/>
      <c r="R23" s="31"/>
      <c r="S23" s="31"/>
      <c r="T23" s="94"/>
      <c r="U23" s="94"/>
      <c r="V23" s="31"/>
      <c r="W23" s="31"/>
      <c r="X23" s="94"/>
      <c r="Y23" s="94"/>
      <c r="Z23" s="94"/>
    </row>
    <row r="25" spans="1:30" ht="15.75" x14ac:dyDescent="0.25">
      <c r="I25" s="70" t="s">
        <v>364</v>
      </c>
      <c r="J25" s="194"/>
      <c r="K25" s="63"/>
      <c r="L25" s="63" t="s">
        <v>426</v>
      </c>
      <c r="M25" s="62"/>
      <c r="N25" s="192"/>
    </row>
    <row r="27" spans="1:30" s="22" customFormat="1" ht="15.75" x14ac:dyDescent="0.25">
      <c r="B27" s="93"/>
      <c r="C27" s="93"/>
      <c r="D27" s="93"/>
      <c r="E27" s="93"/>
      <c r="F27" s="93"/>
      <c r="G27" s="93"/>
      <c r="H27" s="93"/>
      <c r="I27" s="23" t="s">
        <v>45</v>
      </c>
      <c r="J27" s="128" t="s">
        <v>8</v>
      </c>
      <c r="K27" s="72"/>
      <c r="L27" s="95"/>
      <c r="M27" s="93"/>
      <c r="N27" s="93"/>
      <c r="O27" s="93"/>
      <c r="P27" s="93"/>
      <c r="Q27" s="93"/>
      <c r="R27" s="93"/>
      <c r="S27" s="93"/>
      <c r="T27" s="93"/>
      <c r="U27" s="93"/>
      <c r="V27" s="93"/>
    </row>
    <row r="28" spans="1:30" customFormat="1" ht="15.75" x14ac:dyDescent="0.25">
      <c r="A28" s="129"/>
      <c r="B28" s="860">
        <v>1</v>
      </c>
      <c r="C28" s="860">
        <v>2</v>
      </c>
      <c r="D28" s="860">
        <v>3</v>
      </c>
      <c r="E28" s="860">
        <v>4</v>
      </c>
      <c r="F28" s="860">
        <v>5</v>
      </c>
      <c r="G28" s="860">
        <v>6</v>
      </c>
      <c r="H28" s="860">
        <v>7</v>
      </c>
      <c r="I28" s="1003" t="s">
        <v>158</v>
      </c>
      <c r="J28" s="1003" t="s">
        <v>159</v>
      </c>
      <c r="K28" s="1003" t="s">
        <v>160</v>
      </c>
      <c r="L28" s="1010" t="s">
        <v>161</v>
      </c>
      <c r="M28" s="1013"/>
      <c r="N28" s="1013"/>
      <c r="O28" s="1003" t="s">
        <v>45</v>
      </c>
      <c r="P28" s="1003"/>
      <c r="Q28" s="1003"/>
      <c r="R28" s="1003"/>
      <c r="S28" s="1003" t="s">
        <v>19</v>
      </c>
      <c r="T28" s="1003"/>
      <c r="U28" s="1003"/>
      <c r="V28" s="1003"/>
      <c r="W28" s="1003" t="s">
        <v>20</v>
      </c>
      <c r="X28" s="1003"/>
      <c r="Y28" s="1003"/>
      <c r="Z28" s="1003"/>
      <c r="AA28" s="1003" t="s">
        <v>8</v>
      </c>
      <c r="AB28" s="1003"/>
      <c r="AC28" s="1003"/>
      <c r="AD28" s="1003"/>
    </row>
    <row r="29" spans="1:30" customFormat="1" ht="15.75" x14ac:dyDescent="0.25">
      <c r="A29" s="129"/>
      <c r="B29" s="860" t="s">
        <v>162</v>
      </c>
      <c r="C29" s="860" t="s">
        <v>163</v>
      </c>
      <c r="D29" s="860" t="s">
        <v>164</v>
      </c>
      <c r="E29" s="860" t="s">
        <v>165</v>
      </c>
      <c r="F29" s="860" t="s">
        <v>166</v>
      </c>
      <c r="G29" s="860" t="s">
        <v>167</v>
      </c>
      <c r="H29" s="860" t="s">
        <v>168</v>
      </c>
      <c r="I29" s="1003"/>
      <c r="J29" s="1003"/>
      <c r="K29" s="1003"/>
      <c r="L29" s="860" t="s">
        <v>52</v>
      </c>
      <c r="M29" s="860" t="s">
        <v>169</v>
      </c>
      <c r="N29" s="860" t="s">
        <v>170</v>
      </c>
      <c r="O29" s="860" t="s">
        <v>171</v>
      </c>
      <c r="P29" s="860" t="s">
        <v>172</v>
      </c>
      <c r="Q29" s="860" t="s">
        <v>173</v>
      </c>
      <c r="R29" s="860" t="s">
        <v>174</v>
      </c>
      <c r="S29" s="860" t="s">
        <v>171</v>
      </c>
      <c r="T29" s="860" t="s">
        <v>172</v>
      </c>
      <c r="U29" s="860" t="s">
        <v>173</v>
      </c>
      <c r="V29" s="860" t="s">
        <v>174</v>
      </c>
      <c r="W29" s="860" t="s">
        <v>171</v>
      </c>
      <c r="X29" s="860" t="s">
        <v>172</v>
      </c>
      <c r="Y29" s="860" t="s">
        <v>173</v>
      </c>
      <c r="Z29" s="860" t="s">
        <v>174</v>
      </c>
      <c r="AA29" s="860" t="s">
        <v>171</v>
      </c>
      <c r="AB29" s="860" t="s">
        <v>172</v>
      </c>
      <c r="AC29" s="860" t="s">
        <v>173</v>
      </c>
      <c r="AD29" s="860" t="s">
        <v>174</v>
      </c>
    </row>
    <row r="30" spans="1:30" s="26" customFormat="1" ht="22.5" x14ac:dyDescent="0.2">
      <c r="A30" s="251"/>
      <c r="B30" s="184" t="s">
        <v>175</v>
      </c>
      <c r="C30" s="184" t="s">
        <v>175</v>
      </c>
      <c r="D30" s="184" t="s">
        <v>175</v>
      </c>
      <c r="E30" s="184" t="s">
        <v>175</v>
      </c>
      <c r="F30" s="184" t="s">
        <v>175</v>
      </c>
      <c r="G30" s="184" t="s">
        <v>175</v>
      </c>
      <c r="H30" s="184"/>
      <c r="I30" s="184" t="s">
        <v>313</v>
      </c>
      <c r="J30" s="87" t="s">
        <v>176</v>
      </c>
      <c r="K30" s="184"/>
      <c r="L30" s="184">
        <v>99829</v>
      </c>
      <c r="M30" s="245" t="s">
        <v>428</v>
      </c>
      <c r="N30" s="184" t="s">
        <v>80</v>
      </c>
      <c r="O30" s="102"/>
      <c r="P30" s="102"/>
      <c r="Q30" s="102"/>
      <c r="R30" s="103">
        <v>1.8055555555555557E-2</v>
      </c>
      <c r="S30" s="103">
        <v>4.7916666666666663E-2</v>
      </c>
      <c r="T30" s="83"/>
      <c r="U30" s="83"/>
      <c r="V30" s="83">
        <v>5.0694444444444438E-2</v>
      </c>
      <c r="W30" s="103">
        <v>7.7777777777777779E-2</v>
      </c>
      <c r="X30" s="102"/>
      <c r="Y30" s="102"/>
      <c r="Z30" s="103">
        <v>7.7777777777777779E-2</v>
      </c>
      <c r="AA30" s="103">
        <v>0.11458333333333334</v>
      </c>
      <c r="AB30" s="102"/>
      <c r="AC30" s="102"/>
      <c r="AD30" s="121"/>
    </row>
    <row r="31" spans="1:30" customFormat="1" ht="22.5" x14ac:dyDescent="0.25">
      <c r="B31" s="184" t="s">
        <v>175</v>
      </c>
      <c r="C31" s="184" t="s">
        <v>175</v>
      </c>
      <c r="D31" s="184" t="s">
        <v>175</v>
      </c>
      <c r="E31" s="184" t="s">
        <v>175</v>
      </c>
      <c r="F31" s="184" t="s">
        <v>175</v>
      </c>
      <c r="G31" s="184" t="s">
        <v>175</v>
      </c>
      <c r="H31" s="184" t="s">
        <v>175</v>
      </c>
      <c r="I31" s="184" t="s">
        <v>315</v>
      </c>
      <c r="J31" s="87" t="s">
        <v>176</v>
      </c>
      <c r="K31" s="184"/>
      <c r="L31" s="184">
        <v>99831</v>
      </c>
      <c r="M31" s="245" t="s">
        <v>428</v>
      </c>
      <c r="N31" s="184" t="s">
        <v>80</v>
      </c>
      <c r="O31" s="102"/>
      <c r="P31" s="102"/>
      <c r="Q31" s="102"/>
      <c r="R31" s="103">
        <v>0.3444444444444445</v>
      </c>
      <c r="S31" s="103">
        <v>0.3743055555555555</v>
      </c>
      <c r="T31" s="83"/>
      <c r="U31" s="83"/>
      <c r="V31" s="83">
        <v>0.37708333333333327</v>
      </c>
      <c r="W31" s="103">
        <v>0.40416666666666662</v>
      </c>
      <c r="X31" s="185"/>
      <c r="Y31" s="185"/>
      <c r="Z31" s="103">
        <v>0.40416666666666662</v>
      </c>
      <c r="AA31" s="103">
        <v>0.44097222222222215</v>
      </c>
      <c r="AB31" s="185"/>
      <c r="AC31" s="185"/>
      <c r="AD31" s="185"/>
    </row>
    <row r="32" spans="1:30" customFormat="1" ht="22.5" x14ac:dyDescent="0.25">
      <c r="B32" s="184" t="s">
        <v>175</v>
      </c>
      <c r="C32" s="184" t="s">
        <v>175</v>
      </c>
      <c r="D32" s="184" t="s">
        <v>175</v>
      </c>
      <c r="E32" s="184" t="s">
        <v>175</v>
      </c>
      <c r="F32" s="184" t="s">
        <v>175</v>
      </c>
      <c r="G32" s="184" t="s">
        <v>175</v>
      </c>
      <c r="H32" s="184" t="s">
        <v>175</v>
      </c>
      <c r="I32" s="184" t="s">
        <v>317</v>
      </c>
      <c r="J32" s="87" t="s">
        <v>176</v>
      </c>
      <c r="K32" s="184"/>
      <c r="L32" s="184">
        <v>99833</v>
      </c>
      <c r="M32" s="245" t="s">
        <v>428</v>
      </c>
      <c r="N32" s="184" t="s">
        <v>80</v>
      </c>
      <c r="O32" s="102"/>
      <c r="P32" s="102"/>
      <c r="Q32" s="102"/>
      <c r="R32" s="103">
        <v>0.46249999999999997</v>
      </c>
      <c r="S32" s="103">
        <v>0.49236111111111108</v>
      </c>
      <c r="T32" s="83"/>
      <c r="U32" s="83"/>
      <c r="V32" s="83">
        <v>0.49513888888888885</v>
      </c>
      <c r="W32" s="103">
        <v>0.52222222222222214</v>
      </c>
      <c r="X32" s="185"/>
      <c r="Y32" s="185"/>
      <c r="Z32" s="103">
        <v>0.52222222222222214</v>
      </c>
      <c r="AA32" s="103">
        <v>0.55902777777777768</v>
      </c>
      <c r="AB32" s="185"/>
      <c r="AC32" s="185"/>
      <c r="AD32" s="185"/>
    </row>
    <row r="33" spans="1:46" customFormat="1" ht="30" customHeight="1" x14ac:dyDescent="0.25">
      <c r="B33" s="184" t="s">
        <v>175</v>
      </c>
      <c r="C33" s="184" t="s">
        <v>175</v>
      </c>
      <c r="D33" s="184" t="s">
        <v>175</v>
      </c>
      <c r="E33" s="184" t="s">
        <v>175</v>
      </c>
      <c r="F33" s="184" t="s">
        <v>175</v>
      </c>
      <c r="G33" s="184" t="s">
        <v>175</v>
      </c>
      <c r="H33" s="184" t="s">
        <v>175</v>
      </c>
      <c r="I33" s="184" t="s">
        <v>319</v>
      </c>
      <c r="J33" s="87" t="s">
        <v>176</v>
      </c>
      <c r="K33" s="184"/>
      <c r="L33" s="184">
        <v>99835</v>
      </c>
      <c r="M33" s="245" t="s">
        <v>428</v>
      </c>
      <c r="N33" s="184" t="s">
        <v>80</v>
      </c>
      <c r="O33" s="102"/>
      <c r="P33" s="102"/>
      <c r="Q33" s="102"/>
      <c r="R33" s="103">
        <v>0.80972222222222223</v>
      </c>
      <c r="S33" s="103">
        <v>0.83958333333333324</v>
      </c>
      <c r="T33" s="83"/>
      <c r="U33" s="83"/>
      <c r="V33" s="83">
        <v>0.84236111111111101</v>
      </c>
      <c r="W33" s="103">
        <v>0.86944444444444435</v>
      </c>
      <c r="X33" s="185"/>
      <c r="Y33" s="185"/>
      <c r="Z33" s="103">
        <v>0.86944444444444435</v>
      </c>
      <c r="AA33" s="103">
        <v>0.90624999999999989</v>
      </c>
      <c r="AB33" s="185"/>
      <c r="AC33" s="185"/>
      <c r="AD33" s="185"/>
    </row>
    <row r="34" spans="1:46" s="89" customFormat="1" ht="15" customHeight="1" x14ac:dyDescent="0.2">
      <c r="B34" s="93"/>
      <c r="C34" s="93"/>
      <c r="D34" s="93"/>
      <c r="E34" s="93"/>
      <c r="F34" s="93"/>
      <c r="G34" s="93"/>
      <c r="H34" s="93"/>
      <c r="I34" s="23" t="s">
        <v>113</v>
      </c>
      <c r="J34" s="130" t="s">
        <v>224</v>
      </c>
      <c r="K34" s="72"/>
      <c r="L34" s="95"/>
      <c r="M34" s="93"/>
      <c r="N34" s="93"/>
      <c r="O34" s="93"/>
      <c r="P34" s="93"/>
      <c r="Q34" s="93"/>
      <c r="R34" s="93"/>
      <c r="S34" s="93"/>
      <c r="T34" s="93"/>
      <c r="U34" s="93"/>
      <c r="V34" s="93"/>
    </row>
    <row r="35" spans="1:46" s="91" customFormat="1" x14ac:dyDescent="0.2">
      <c r="B35" s="860">
        <v>1</v>
      </c>
      <c r="C35" s="860">
        <v>2</v>
      </c>
      <c r="D35" s="860">
        <v>3</v>
      </c>
      <c r="E35" s="860">
        <v>4</v>
      </c>
      <c r="F35" s="860">
        <v>5</v>
      </c>
      <c r="G35" s="860">
        <v>6</v>
      </c>
      <c r="H35" s="860">
        <v>7</v>
      </c>
      <c r="I35" s="1003" t="s">
        <v>158</v>
      </c>
      <c r="J35" s="1003" t="s">
        <v>159</v>
      </c>
      <c r="K35" s="1003" t="s">
        <v>160</v>
      </c>
      <c r="L35" s="1010" t="s">
        <v>161</v>
      </c>
      <c r="M35" s="1013"/>
      <c r="N35" s="1013"/>
      <c r="O35" s="1003" t="s">
        <v>8</v>
      </c>
      <c r="P35" s="1003"/>
      <c r="Q35" s="1003"/>
      <c r="R35" s="1003"/>
      <c r="S35" s="1004" t="s">
        <v>224</v>
      </c>
      <c r="T35" s="1004"/>
      <c r="U35" s="1004"/>
      <c r="V35" s="1004"/>
      <c r="W35" s="1004" t="s">
        <v>225</v>
      </c>
      <c r="X35" s="1071"/>
      <c r="Y35" s="1071"/>
      <c r="Z35" s="1071"/>
    </row>
    <row r="36" spans="1:46" s="91" customFormat="1" x14ac:dyDescent="0.2">
      <c r="B36" s="860" t="s">
        <v>162</v>
      </c>
      <c r="C36" s="860" t="s">
        <v>163</v>
      </c>
      <c r="D36" s="860" t="s">
        <v>164</v>
      </c>
      <c r="E36" s="860" t="s">
        <v>165</v>
      </c>
      <c r="F36" s="860" t="s">
        <v>166</v>
      </c>
      <c r="G36" s="860" t="s">
        <v>167</v>
      </c>
      <c r="H36" s="860" t="s">
        <v>168</v>
      </c>
      <c r="I36" s="1003"/>
      <c r="J36" s="1003"/>
      <c r="K36" s="1003"/>
      <c r="L36" s="860" t="s">
        <v>52</v>
      </c>
      <c r="M36" s="860" t="s">
        <v>169</v>
      </c>
      <c r="N36" s="860" t="s">
        <v>170</v>
      </c>
      <c r="O36" s="860" t="s">
        <v>171</v>
      </c>
      <c r="P36" s="860" t="s">
        <v>172</v>
      </c>
      <c r="Q36" s="860" t="s">
        <v>173</v>
      </c>
      <c r="R36" s="860" t="s">
        <v>174</v>
      </c>
      <c r="S36" s="860" t="s">
        <v>171</v>
      </c>
      <c r="T36" s="860" t="s">
        <v>172</v>
      </c>
      <c r="U36" s="860" t="s">
        <v>173</v>
      </c>
      <c r="V36" s="860" t="s">
        <v>174</v>
      </c>
      <c r="W36" s="861" t="s">
        <v>171</v>
      </c>
      <c r="X36" s="861" t="s">
        <v>172</v>
      </c>
      <c r="Y36" s="861" t="s">
        <v>173</v>
      </c>
      <c r="Z36" s="861" t="s">
        <v>174</v>
      </c>
    </row>
    <row r="37" spans="1:46" s="77" customFormat="1" ht="22.5" x14ac:dyDescent="0.2">
      <c r="B37" s="184" t="s">
        <v>175</v>
      </c>
      <c r="C37" s="184" t="s">
        <v>175</v>
      </c>
      <c r="D37" s="184" t="s">
        <v>175</v>
      </c>
      <c r="E37" s="184" t="s">
        <v>175</v>
      </c>
      <c r="F37" s="184" t="s">
        <v>175</v>
      </c>
      <c r="G37" s="184" t="s">
        <v>175</v>
      </c>
      <c r="H37" s="184" t="s">
        <v>175</v>
      </c>
      <c r="I37" s="184" t="s">
        <v>313</v>
      </c>
      <c r="J37" s="184" t="s">
        <v>184</v>
      </c>
      <c r="K37" s="184"/>
      <c r="L37" s="184">
        <v>99829</v>
      </c>
      <c r="M37" s="245" t="s">
        <v>428</v>
      </c>
      <c r="N37" s="185" t="s">
        <v>66</v>
      </c>
      <c r="O37" s="185"/>
      <c r="P37" s="185"/>
      <c r="Q37" s="185"/>
      <c r="R37" s="85">
        <v>0.11597222222222221</v>
      </c>
      <c r="S37" s="85">
        <v>0.15486111111111112</v>
      </c>
      <c r="T37" s="185"/>
      <c r="U37" s="185"/>
      <c r="V37" s="103">
        <v>0.15694444444444444</v>
      </c>
      <c r="W37" s="85">
        <v>0.25972222222222224</v>
      </c>
      <c r="X37" s="233"/>
      <c r="Y37" s="233"/>
      <c r="Z37" s="233"/>
    </row>
    <row r="38" spans="1:46" s="77" customFormat="1" ht="22.5" x14ac:dyDescent="0.2">
      <c r="B38" s="184" t="s">
        <v>175</v>
      </c>
      <c r="C38" s="184" t="s">
        <v>175</v>
      </c>
      <c r="D38" s="184" t="s">
        <v>175</v>
      </c>
      <c r="E38" s="184" t="s">
        <v>175</v>
      </c>
      <c r="F38" s="184" t="s">
        <v>175</v>
      </c>
      <c r="G38" s="184" t="s">
        <v>175</v>
      </c>
      <c r="H38" s="184" t="s">
        <v>175</v>
      </c>
      <c r="I38" s="184" t="s">
        <v>315</v>
      </c>
      <c r="J38" s="184" t="s">
        <v>184</v>
      </c>
      <c r="K38" s="184"/>
      <c r="L38" s="184">
        <v>99831</v>
      </c>
      <c r="M38" s="245" t="s">
        <v>428</v>
      </c>
      <c r="N38" s="185" t="s">
        <v>66</v>
      </c>
      <c r="O38" s="185"/>
      <c r="P38" s="185"/>
      <c r="Q38" s="185"/>
      <c r="R38" s="85">
        <v>0.44375000000000003</v>
      </c>
      <c r="S38" s="85">
        <v>0.48541666666666666</v>
      </c>
      <c r="T38" s="185"/>
      <c r="U38" s="185"/>
      <c r="V38" s="103">
        <v>0.48749999999999999</v>
      </c>
      <c r="W38" s="85">
        <v>0.59583333333333333</v>
      </c>
      <c r="X38" s="233"/>
      <c r="Y38" s="233"/>
      <c r="Z38" s="233"/>
    </row>
    <row r="39" spans="1:46" s="77" customFormat="1" ht="22.5" x14ac:dyDescent="0.2">
      <c r="B39" s="184" t="s">
        <v>175</v>
      </c>
      <c r="C39" s="184" t="s">
        <v>175</v>
      </c>
      <c r="D39" s="184" t="s">
        <v>175</v>
      </c>
      <c r="E39" s="184" t="s">
        <v>175</v>
      </c>
      <c r="F39" s="184" t="s">
        <v>175</v>
      </c>
      <c r="G39" s="184" t="s">
        <v>175</v>
      </c>
      <c r="H39" s="184" t="s">
        <v>175</v>
      </c>
      <c r="I39" s="184" t="s">
        <v>317</v>
      </c>
      <c r="J39" s="184" t="s">
        <v>184</v>
      </c>
      <c r="K39" s="120"/>
      <c r="L39" s="184">
        <v>99833</v>
      </c>
      <c r="M39" s="245" t="s">
        <v>428</v>
      </c>
      <c r="N39" s="185" t="s">
        <v>66</v>
      </c>
      <c r="O39" s="185"/>
      <c r="P39" s="185"/>
      <c r="Q39" s="185"/>
      <c r="R39" s="85">
        <v>0.55902777777777779</v>
      </c>
      <c r="S39" s="85">
        <v>0.59930555555555554</v>
      </c>
      <c r="T39" s="185"/>
      <c r="U39" s="185"/>
      <c r="V39" s="103">
        <v>0.60138888888888886</v>
      </c>
      <c r="W39" s="85">
        <v>0.71180555555555547</v>
      </c>
      <c r="X39" s="233"/>
      <c r="Y39" s="233"/>
      <c r="Z39" s="233"/>
    </row>
    <row r="40" spans="1:46" s="77" customFormat="1" ht="22.5" x14ac:dyDescent="0.2">
      <c r="B40" s="184" t="s">
        <v>175</v>
      </c>
      <c r="C40" s="184" t="s">
        <v>175</v>
      </c>
      <c r="D40" s="184" t="s">
        <v>175</v>
      </c>
      <c r="E40" s="184" t="s">
        <v>175</v>
      </c>
      <c r="F40" s="184" t="s">
        <v>175</v>
      </c>
      <c r="G40" s="184" t="s">
        <v>175</v>
      </c>
      <c r="H40" s="184" t="s">
        <v>175</v>
      </c>
      <c r="I40" s="184" t="s">
        <v>319</v>
      </c>
      <c r="J40" s="184" t="s">
        <v>184</v>
      </c>
      <c r="K40" s="184"/>
      <c r="L40" s="184">
        <v>99835</v>
      </c>
      <c r="M40" s="245" t="s">
        <v>428</v>
      </c>
      <c r="N40" s="185" t="s">
        <v>66</v>
      </c>
      <c r="O40" s="185"/>
      <c r="P40" s="185"/>
      <c r="Q40" s="185"/>
      <c r="R40" s="85">
        <v>0.90625</v>
      </c>
      <c r="S40" s="85">
        <v>0.94305555555555554</v>
      </c>
      <c r="T40" s="185"/>
      <c r="U40" s="185"/>
      <c r="V40" s="103">
        <v>0.94513888888888886</v>
      </c>
      <c r="W40" s="85">
        <v>4.8611111111111112E-2</v>
      </c>
      <c r="X40" s="233"/>
      <c r="Y40" s="233"/>
      <c r="Z40" s="233"/>
    </row>
    <row r="43" spans="1:46" ht="15.75" x14ac:dyDescent="0.25">
      <c r="I43" s="70" t="s">
        <v>366</v>
      </c>
      <c r="J43" s="194"/>
      <c r="K43" s="63"/>
      <c r="L43" s="63" t="s">
        <v>367</v>
      </c>
    </row>
    <row r="45" spans="1:46" customFormat="1" ht="15" customHeight="1" x14ac:dyDescent="0.25">
      <c r="A45" s="235"/>
      <c r="B45" s="236"/>
      <c r="C45" s="236"/>
      <c r="D45" s="236"/>
      <c r="E45" s="236"/>
      <c r="F45" s="236"/>
      <c r="G45" s="236"/>
      <c r="H45" s="236"/>
      <c r="I45" s="237" t="s">
        <v>354</v>
      </c>
      <c r="J45" s="1069" t="s">
        <v>355</v>
      </c>
      <c r="K45" s="1069"/>
      <c r="L45" s="235"/>
      <c r="M45" s="236"/>
      <c r="N45" s="236"/>
      <c r="O45" s="164"/>
      <c r="P45" s="164"/>
      <c r="Q45" s="164"/>
      <c r="R45" s="164"/>
      <c r="W45" s="236"/>
      <c r="X45" s="236"/>
      <c r="Y45" s="236"/>
      <c r="Z45" s="236"/>
      <c r="AA45" s="236"/>
      <c r="AB45" s="236"/>
      <c r="AC45" s="236"/>
      <c r="AD45" s="236"/>
      <c r="AE45" s="236"/>
      <c r="AF45" s="236"/>
      <c r="AG45" s="236"/>
      <c r="AH45" s="236"/>
      <c r="AM45" s="375"/>
      <c r="AN45" s="375"/>
      <c r="AO45" s="375"/>
      <c r="AP45" s="375"/>
      <c r="AQ45" s="235"/>
      <c r="AR45" s="235"/>
      <c r="AS45" s="235"/>
      <c r="AT45" s="235"/>
    </row>
    <row r="46" spans="1:46" s="239" customFormat="1" x14ac:dyDescent="0.2">
      <c r="B46" s="899">
        <v>1</v>
      </c>
      <c r="C46" s="899">
        <v>2</v>
      </c>
      <c r="D46" s="899">
        <v>3</v>
      </c>
      <c r="E46" s="899">
        <v>4</v>
      </c>
      <c r="F46" s="899">
        <v>5</v>
      </c>
      <c r="G46" s="899">
        <v>6</v>
      </c>
      <c r="H46" s="899">
        <v>7</v>
      </c>
      <c r="I46" s="1004" t="s">
        <v>158</v>
      </c>
      <c r="J46" s="1004" t="s">
        <v>159</v>
      </c>
      <c r="K46" s="1004" t="s">
        <v>160</v>
      </c>
      <c r="L46" s="1070" t="s">
        <v>161</v>
      </c>
      <c r="M46" s="1070"/>
      <c r="N46" s="1070"/>
      <c r="O46" s="1004" t="s">
        <v>3</v>
      </c>
      <c r="P46" s="1004"/>
      <c r="Q46" s="1004"/>
      <c r="R46" s="1004"/>
      <c r="S46" s="1004" t="s">
        <v>356</v>
      </c>
      <c r="T46" s="1004"/>
      <c r="U46" s="1004"/>
      <c r="V46" s="1004"/>
      <c r="W46" s="1004" t="s">
        <v>105</v>
      </c>
      <c r="X46" s="1004"/>
      <c r="Y46" s="1004"/>
      <c r="Z46" s="1004"/>
      <c r="AA46" s="1004" t="s">
        <v>357</v>
      </c>
      <c r="AB46" s="1004"/>
      <c r="AC46" s="1004"/>
      <c r="AD46" s="1004"/>
      <c r="AE46" s="1004" t="s">
        <v>359</v>
      </c>
      <c r="AF46" s="1004"/>
      <c r="AG46" s="1004"/>
      <c r="AH46" s="1004"/>
      <c r="AI46" s="1004" t="s">
        <v>360</v>
      </c>
      <c r="AJ46" s="1004"/>
      <c r="AK46" s="1004"/>
      <c r="AL46" s="1004"/>
      <c r="AM46" s="1017"/>
      <c r="AN46" s="1017"/>
      <c r="AO46" s="1017"/>
      <c r="AP46" s="1017"/>
      <c r="AQ46" s="240"/>
      <c r="AR46" s="240"/>
      <c r="AS46" s="240"/>
      <c r="AT46" s="240"/>
    </row>
    <row r="47" spans="1:46" s="239" customFormat="1" x14ac:dyDescent="0.2">
      <c r="B47" s="899" t="s">
        <v>162</v>
      </c>
      <c r="C47" s="899" t="s">
        <v>163</v>
      </c>
      <c r="D47" s="899" t="s">
        <v>164</v>
      </c>
      <c r="E47" s="899" t="s">
        <v>165</v>
      </c>
      <c r="F47" s="899" t="s">
        <v>166</v>
      </c>
      <c r="G47" s="899" t="s">
        <v>167</v>
      </c>
      <c r="H47" s="899" t="s">
        <v>168</v>
      </c>
      <c r="I47" s="1004"/>
      <c r="J47" s="1004"/>
      <c r="K47" s="1004"/>
      <c r="L47" s="900" t="s">
        <v>52</v>
      </c>
      <c r="M47" s="900" t="s">
        <v>169</v>
      </c>
      <c r="N47" s="899" t="s">
        <v>170</v>
      </c>
      <c r="O47" s="899" t="s">
        <v>171</v>
      </c>
      <c r="P47" s="899" t="s">
        <v>172</v>
      </c>
      <c r="Q47" s="899" t="s">
        <v>173</v>
      </c>
      <c r="R47" s="899" t="s">
        <v>174</v>
      </c>
      <c r="S47" s="899" t="s">
        <v>171</v>
      </c>
      <c r="T47" s="899" t="s">
        <v>172</v>
      </c>
      <c r="U47" s="899" t="s">
        <v>173</v>
      </c>
      <c r="V47" s="899" t="s">
        <v>174</v>
      </c>
      <c r="W47" s="899" t="s">
        <v>171</v>
      </c>
      <c r="X47" s="899" t="s">
        <v>172</v>
      </c>
      <c r="Y47" s="899" t="s">
        <v>173</v>
      </c>
      <c r="Z47" s="899" t="s">
        <v>174</v>
      </c>
      <c r="AA47" s="899" t="s">
        <v>171</v>
      </c>
      <c r="AB47" s="899" t="s">
        <v>172</v>
      </c>
      <c r="AC47" s="899" t="s">
        <v>173</v>
      </c>
      <c r="AD47" s="899" t="s">
        <v>174</v>
      </c>
      <c r="AE47" s="899" t="s">
        <v>171</v>
      </c>
      <c r="AF47" s="899" t="s">
        <v>172</v>
      </c>
      <c r="AG47" s="899" t="s">
        <v>173</v>
      </c>
      <c r="AH47" s="899" t="s">
        <v>174</v>
      </c>
      <c r="AI47" s="899" t="s">
        <v>171</v>
      </c>
      <c r="AJ47" s="899" t="s">
        <v>172</v>
      </c>
      <c r="AK47" s="899" t="s">
        <v>173</v>
      </c>
      <c r="AL47" s="899" t="s">
        <v>174</v>
      </c>
      <c r="AM47" s="372"/>
      <c r="AN47" s="372"/>
      <c r="AO47" s="372"/>
      <c r="AP47" s="372"/>
    </row>
    <row r="48" spans="1:46" s="239" customFormat="1" ht="20.25" customHeight="1" x14ac:dyDescent="0.2">
      <c r="B48" s="243" t="s">
        <v>361</v>
      </c>
      <c r="C48" s="243" t="s">
        <v>361</v>
      </c>
      <c r="D48" s="243" t="s">
        <v>361</v>
      </c>
      <c r="E48" s="243" t="s">
        <v>361</v>
      </c>
      <c r="F48" s="243" t="s">
        <v>361</v>
      </c>
      <c r="G48" s="243" t="s">
        <v>361</v>
      </c>
      <c r="H48" s="243"/>
      <c r="I48" s="184" t="s">
        <v>321</v>
      </c>
      <c r="J48" s="244" t="s">
        <v>176</v>
      </c>
      <c r="K48" s="243"/>
      <c r="L48" s="243">
        <v>68053</v>
      </c>
      <c r="M48" s="245" t="s">
        <v>367</v>
      </c>
      <c r="N48" s="246" t="s">
        <v>76</v>
      </c>
      <c r="O48" s="246"/>
      <c r="P48" s="246"/>
      <c r="Q48" s="246"/>
      <c r="R48" s="246">
        <v>3.4722222222222224E-2</v>
      </c>
      <c r="S48" s="246"/>
      <c r="T48" s="246"/>
      <c r="U48" s="246"/>
      <c r="V48" s="246">
        <v>7.9166666666666663E-2</v>
      </c>
      <c r="W48" s="246"/>
      <c r="X48" s="246"/>
      <c r="Y48" s="246"/>
      <c r="Z48" s="246">
        <v>0.1125</v>
      </c>
      <c r="AA48" s="246"/>
      <c r="AB48" s="246"/>
      <c r="AC48" s="246"/>
      <c r="AD48" s="246">
        <v>0.13541666666666666</v>
      </c>
      <c r="AE48" s="246"/>
      <c r="AF48" s="246"/>
      <c r="AG48" s="246"/>
      <c r="AH48" s="246">
        <v>0.1673611111111111</v>
      </c>
      <c r="AI48" s="246"/>
      <c r="AJ48" s="246"/>
      <c r="AK48" s="246"/>
      <c r="AL48" s="246">
        <v>0.1673611111111111</v>
      </c>
      <c r="AM48" s="376"/>
      <c r="AN48" s="376"/>
      <c r="AO48" s="376"/>
      <c r="AP48" s="376"/>
    </row>
    <row r="49" spans="1:42" s="242" customFormat="1" ht="21" customHeight="1" x14ac:dyDescent="0.2">
      <c r="B49" s="243" t="s">
        <v>361</v>
      </c>
      <c r="C49" s="243" t="s">
        <v>361</v>
      </c>
      <c r="D49" s="243" t="s">
        <v>361</v>
      </c>
      <c r="E49" s="243" t="s">
        <v>361</v>
      </c>
      <c r="F49" s="243" t="s">
        <v>361</v>
      </c>
      <c r="G49" s="243" t="s">
        <v>361</v>
      </c>
      <c r="H49" s="243"/>
      <c r="I49" s="184" t="s">
        <v>324</v>
      </c>
      <c r="J49" s="244" t="s">
        <v>176</v>
      </c>
      <c r="K49" s="243"/>
      <c r="L49" s="243">
        <v>68059</v>
      </c>
      <c r="M49" s="245" t="s">
        <v>367</v>
      </c>
      <c r="N49" s="243" t="s">
        <v>73</v>
      </c>
      <c r="O49" s="243"/>
      <c r="P49" s="243"/>
      <c r="Q49" s="243"/>
      <c r="R49" s="246">
        <v>0.56874999999999998</v>
      </c>
      <c r="S49" s="243"/>
      <c r="T49" s="243"/>
      <c r="U49" s="243"/>
      <c r="V49" s="246">
        <v>0.61249999999999993</v>
      </c>
      <c r="W49" s="243"/>
      <c r="X49" s="243"/>
      <c r="Y49" s="243"/>
      <c r="Z49" s="246">
        <v>0.64861111111111114</v>
      </c>
      <c r="AA49" s="243"/>
      <c r="AB49" s="243"/>
      <c r="AC49" s="243"/>
      <c r="AD49" s="246">
        <v>0.6694444444444444</v>
      </c>
      <c r="AE49" s="243"/>
      <c r="AF49" s="243"/>
      <c r="AG49" s="243"/>
      <c r="AH49" s="246">
        <v>0.69236111111111109</v>
      </c>
      <c r="AI49" s="243"/>
      <c r="AJ49" s="243"/>
      <c r="AK49" s="243"/>
      <c r="AL49" s="246">
        <v>0.69236111111111109</v>
      </c>
      <c r="AM49" s="377"/>
      <c r="AN49" s="377"/>
      <c r="AO49" s="377"/>
      <c r="AP49" s="376"/>
    </row>
    <row r="50" spans="1:42" s="89" customFormat="1" ht="15" customHeight="1" x14ac:dyDescent="0.2">
      <c r="B50" s="93"/>
      <c r="C50" s="93"/>
      <c r="D50" s="93"/>
      <c r="E50" s="93"/>
      <c r="F50" s="93"/>
      <c r="G50" s="93"/>
      <c r="H50" s="93"/>
      <c r="I50" s="23" t="s">
        <v>7</v>
      </c>
      <c r="J50" s="23" t="s">
        <v>261</v>
      </c>
      <c r="K50" s="72"/>
      <c r="L50" s="72"/>
      <c r="M50" s="93"/>
      <c r="N50" s="93"/>
      <c r="O50" s="93"/>
      <c r="P50" s="93"/>
      <c r="Q50" s="93"/>
      <c r="R50" s="93"/>
      <c r="S50" s="93"/>
      <c r="T50" s="93"/>
      <c r="U50" s="93"/>
      <c r="V50" s="93"/>
      <c r="W50" s="93"/>
      <c r="X50" s="93"/>
      <c r="Y50" s="93"/>
      <c r="Z50" s="93"/>
      <c r="AM50" s="378"/>
      <c r="AN50" s="378"/>
      <c r="AO50" s="378"/>
      <c r="AP50" s="378"/>
    </row>
    <row r="51" spans="1:42" s="91" customFormat="1" x14ac:dyDescent="0.2">
      <c r="B51" s="860">
        <v>1</v>
      </c>
      <c r="C51" s="860">
        <v>2</v>
      </c>
      <c r="D51" s="860">
        <v>3</v>
      </c>
      <c r="E51" s="860">
        <v>4</v>
      </c>
      <c r="F51" s="860">
        <v>5</v>
      </c>
      <c r="G51" s="860">
        <v>6</v>
      </c>
      <c r="H51" s="860">
        <v>7</v>
      </c>
      <c r="I51" s="1003" t="s">
        <v>158</v>
      </c>
      <c r="J51" s="1003" t="s">
        <v>159</v>
      </c>
      <c r="K51" s="1003" t="s">
        <v>160</v>
      </c>
      <c r="L51" s="1010" t="s">
        <v>161</v>
      </c>
      <c r="M51" s="1013"/>
      <c r="N51" s="1013"/>
      <c r="O51" s="1003" t="s">
        <v>7</v>
      </c>
      <c r="P51" s="1003"/>
      <c r="Q51" s="1003"/>
      <c r="R51" s="1003"/>
      <c r="S51" s="1003" t="s">
        <v>114</v>
      </c>
      <c r="T51" s="1003"/>
      <c r="U51" s="1003"/>
      <c r="V51" s="1003"/>
      <c r="W51" s="1003" t="s">
        <v>261</v>
      </c>
      <c r="X51" s="1003"/>
      <c r="Y51" s="1003"/>
      <c r="Z51" s="1003"/>
      <c r="AM51" s="77"/>
      <c r="AN51" s="77"/>
      <c r="AO51" s="77"/>
      <c r="AP51" s="77"/>
    </row>
    <row r="52" spans="1:42" s="91" customFormat="1" x14ac:dyDescent="0.2">
      <c r="B52" s="860" t="s">
        <v>162</v>
      </c>
      <c r="C52" s="860" t="s">
        <v>163</v>
      </c>
      <c r="D52" s="860" t="s">
        <v>164</v>
      </c>
      <c r="E52" s="860" t="s">
        <v>165</v>
      </c>
      <c r="F52" s="860" t="s">
        <v>166</v>
      </c>
      <c r="G52" s="860" t="s">
        <v>167</v>
      </c>
      <c r="H52" s="860" t="s">
        <v>168</v>
      </c>
      <c r="I52" s="1003"/>
      <c r="J52" s="1003"/>
      <c r="K52" s="1003"/>
      <c r="L52" s="860" t="s">
        <v>52</v>
      </c>
      <c r="M52" s="860" t="s">
        <v>169</v>
      </c>
      <c r="N52" s="860" t="s">
        <v>170</v>
      </c>
      <c r="O52" s="860" t="s">
        <v>171</v>
      </c>
      <c r="P52" s="860" t="s">
        <v>172</v>
      </c>
      <c r="Q52" s="860" t="s">
        <v>173</v>
      </c>
      <c r="R52" s="860" t="s">
        <v>174</v>
      </c>
      <c r="S52" s="860" t="s">
        <v>171</v>
      </c>
      <c r="T52" s="860" t="s">
        <v>172</v>
      </c>
      <c r="U52" s="860" t="s">
        <v>173</v>
      </c>
      <c r="V52" s="860" t="s">
        <v>174</v>
      </c>
      <c r="W52" s="860" t="s">
        <v>171</v>
      </c>
      <c r="X52" s="860" t="s">
        <v>172</v>
      </c>
      <c r="Y52" s="860" t="s">
        <v>173</v>
      </c>
      <c r="Z52" s="860" t="s">
        <v>174</v>
      </c>
    </row>
    <row r="53" spans="1:42" s="77" customFormat="1" ht="22.15" customHeight="1" x14ac:dyDescent="0.2">
      <c r="B53" s="184" t="s">
        <v>175</v>
      </c>
      <c r="C53" s="184" t="s">
        <v>175</v>
      </c>
      <c r="D53" s="184" t="s">
        <v>175</v>
      </c>
      <c r="E53" s="184" t="s">
        <v>175</v>
      </c>
      <c r="F53" s="184" t="s">
        <v>175</v>
      </c>
      <c r="G53" s="184" t="s">
        <v>175</v>
      </c>
      <c r="H53" s="184" t="s">
        <v>362</v>
      </c>
      <c r="I53" s="184" t="s">
        <v>321</v>
      </c>
      <c r="J53" s="184" t="s">
        <v>184</v>
      </c>
      <c r="K53" s="184"/>
      <c r="L53" s="101">
        <v>99803</v>
      </c>
      <c r="M53" s="245" t="s">
        <v>367</v>
      </c>
      <c r="N53" s="185" t="s">
        <v>56</v>
      </c>
      <c r="O53" s="83"/>
      <c r="P53" s="84"/>
      <c r="Q53" s="84"/>
      <c r="R53" s="83">
        <v>0.1673611111111111</v>
      </c>
      <c r="S53" s="83">
        <v>0.17430555555555557</v>
      </c>
      <c r="T53" s="185"/>
      <c r="U53" s="185"/>
      <c r="V53" s="83">
        <v>0.18124999999999999</v>
      </c>
      <c r="W53" s="83">
        <v>0.26666666666666666</v>
      </c>
      <c r="X53" s="185"/>
      <c r="Y53" s="185"/>
      <c r="Z53" s="185"/>
    </row>
    <row r="54" spans="1:42" s="77" customFormat="1" ht="21" customHeight="1" x14ac:dyDescent="0.2">
      <c r="B54" s="184" t="s">
        <v>175</v>
      </c>
      <c r="C54" s="184" t="s">
        <v>175</v>
      </c>
      <c r="D54" s="184" t="s">
        <v>175</v>
      </c>
      <c r="E54" s="184" t="s">
        <v>175</v>
      </c>
      <c r="F54" s="184" t="s">
        <v>175</v>
      </c>
      <c r="G54" s="184" t="s">
        <v>175</v>
      </c>
      <c r="H54" s="184" t="s">
        <v>362</v>
      </c>
      <c r="I54" s="184" t="s">
        <v>324</v>
      </c>
      <c r="J54" s="184" t="s">
        <v>184</v>
      </c>
      <c r="K54" s="184"/>
      <c r="L54" s="101">
        <v>99809</v>
      </c>
      <c r="M54" s="245" t="s">
        <v>367</v>
      </c>
      <c r="N54" s="185" t="s">
        <v>56</v>
      </c>
      <c r="O54" s="83"/>
      <c r="P54" s="84"/>
      <c r="Q54" s="84"/>
      <c r="R54" s="83">
        <v>0.69236111111111109</v>
      </c>
      <c r="S54" s="83">
        <v>0.69930555555555562</v>
      </c>
      <c r="T54" s="185"/>
      <c r="U54" s="185"/>
      <c r="V54" s="83">
        <v>0.70972222222222225</v>
      </c>
      <c r="W54" s="83">
        <v>0.80972222222222223</v>
      </c>
      <c r="X54" s="185"/>
      <c r="Y54" s="185"/>
      <c r="Z54" s="185"/>
    </row>
    <row r="58" spans="1:42" x14ac:dyDescent="0.2">
      <c r="A58" s="578" t="s">
        <v>178</v>
      </c>
    </row>
    <row r="59" spans="1:42" ht="15.75" x14ac:dyDescent="0.25">
      <c r="I59" s="70" t="s">
        <v>571</v>
      </c>
      <c r="J59" s="194"/>
      <c r="K59" s="63"/>
      <c r="L59" s="63"/>
      <c r="M59" s="63" t="s">
        <v>421</v>
      </c>
      <c r="N59" s="1"/>
    </row>
    <row r="61" spans="1:42" s="89" customFormat="1" x14ac:dyDescent="0.2">
      <c r="B61" s="93"/>
      <c r="C61" s="93"/>
      <c r="D61" s="93"/>
      <c r="E61" s="93"/>
      <c r="F61" s="93"/>
      <c r="G61" s="93"/>
      <c r="H61" s="93"/>
      <c r="I61" s="23" t="s">
        <v>225</v>
      </c>
      <c r="J61" s="23" t="s">
        <v>363</v>
      </c>
      <c r="K61" s="72"/>
      <c r="L61" s="93"/>
      <c r="M61" s="93"/>
      <c r="N61" s="93"/>
      <c r="O61" s="93"/>
      <c r="P61" s="93"/>
      <c r="Q61" s="93"/>
      <c r="R61" s="93"/>
      <c r="S61" s="93"/>
      <c r="T61" s="93"/>
      <c r="U61" s="93"/>
      <c r="V61" s="93"/>
    </row>
    <row r="62" spans="1:42" s="91" customFormat="1" x14ac:dyDescent="0.2">
      <c r="B62" s="860">
        <v>1</v>
      </c>
      <c r="C62" s="860">
        <v>2</v>
      </c>
      <c r="D62" s="860">
        <v>3</v>
      </c>
      <c r="E62" s="860">
        <v>4</v>
      </c>
      <c r="F62" s="860">
        <v>5</v>
      </c>
      <c r="G62" s="860">
        <v>6</v>
      </c>
      <c r="H62" s="860">
        <v>7</v>
      </c>
      <c r="I62" s="1003" t="s">
        <v>158</v>
      </c>
      <c r="J62" s="1003" t="s">
        <v>159</v>
      </c>
      <c r="K62" s="1003" t="s">
        <v>160</v>
      </c>
      <c r="L62" s="1010" t="s">
        <v>161</v>
      </c>
      <c r="M62" s="1013"/>
      <c r="N62" s="1013"/>
      <c r="O62" s="1003" t="s">
        <v>225</v>
      </c>
      <c r="P62" s="1003"/>
      <c r="Q62" s="1003"/>
      <c r="R62" s="1003"/>
      <c r="S62" s="1003" t="s">
        <v>224</v>
      </c>
      <c r="T62" s="1003"/>
      <c r="U62" s="1003"/>
      <c r="V62" s="1003"/>
      <c r="W62" s="1003" t="s">
        <v>114</v>
      </c>
      <c r="X62" s="1003"/>
      <c r="Y62" s="1003"/>
      <c r="Z62" s="1003"/>
      <c r="AA62" s="1003" t="s">
        <v>7</v>
      </c>
      <c r="AB62" s="1003"/>
      <c r="AC62" s="1003"/>
      <c r="AD62" s="1003"/>
    </row>
    <row r="63" spans="1:42" s="91" customFormat="1" x14ac:dyDescent="0.2">
      <c r="B63" s="860" t="s">
        <v>162</v>
      </c>
      <c r="C63" s="860" t="s">
        <v>163</v>
      </c>
      <c r="D63" s="860" t="s">
        <v>164</v>
      </c>
      <c r="E63" s="860" t="s">
        <v>165</v>
      </c>
      <c r="F63" s="860" t="s">
        <v>166</v>
      </c>
      <c r="G63" s="860" t="s">
        <v>167</v>
      </c>
      <c r="H63" s="860" t="s">
        <v>168</v>
      </c>
      <c r="I63" s="1003"/>
      <c r="J63" s="1003"/>
      <c r="K63" s="1003"/>
      <c r="L63" s="860" t="s">
        <v>52</v>
      </c>
      <c r="M63" s="860" t="s">
        <v>169</v>
      </c>
      <c r="N63" s="860" t="s">
        <v>170</v>
      </c>
      <c r="O63" s="860" t="s">
        <v>171</v>
      </c>
      <c r="P63" s="860" t="s">
        <v>172</v>
      </c>
      <c r="Q63" s="860" t="s">
        <v>173</v>
      </c>
      <c r="R63" s="860" t="s">
        <v>174</v>
      </c>
      <c r="S63" s="860" t="s">
        <v>171</v>
      </c>
      <c r="T63" s="860" t="s">
        <v>172</v>
      </c>
      <c r="U63" s="860" t="s">
        <v>173</v>
      </c>
      <c r="V63" s="860" t="s">
        <v>174</v>
      </c>
      <c r="W63" s="860" t="s">
        <v>171</v>
      </c>
      <c r="X63" s="860" t="s">
        <v>172</v>
      </c>
      <c r="Y63" s="860" t="s">
        <v>173</v>
      </c>
      <c r="Z63" s="860" t="s">
        <v>174</v>
      </c>
      <c r="AA63" s="860" t="s">
        <v>171</v>
      </c>
      <c r="AB63" s="860" t="s">
        <v>172</v>
      </c>
      <c r="AC63" s="860" t="s">
        <v>173</v>
      </c>
      <c r="AD63" s="860" t="s">
        <v>174</v>
      </c>
    </row>
    <row r="64" spans="1:42" s="77" customFormat="1" ht="22.5" x14ac:dyDescent="0.2">
      <c r="B64" s="232" t="s">
        <v>175</v>
      </c>
      <c r="C64" s="232" t="s">
        <v>175</v>
      </c>
      <c r="D64" s="232" t="s">
        <v>175</v>
      </c>
      <c r="E64" s="232" t="s">
        <v>175</v>
      </c>
      <c r="F64" s="232" t="s">
        <v>175</v>
      </c>
      <c r="G64" s="232" t="s">
        <v>175</v>
      </c>
      <c r="H64" s="232" t="s">
        <v>175</v>
      </c>
      <c r="I64" s="232" t="s">
        <v>312</v>
      </c>
      <c r="J64" s="232" t="s">
        <v>184</v>
      </c>
      <c r="K64" s="232"/>
      <c r="L64" s="232">
        <v>99816</v>
      </c>
      <c r="M64" s="147" t="s">
        <v>425</v>
      </c>
      <c r="N64" s="232" t="s">
        <v>66</v>
      </c>
      <c r="O64" s="233"/>
      <c r="P64" s="233"/>
      <c r="Q64" s="233"/>
      <c r="R64" s="103">
        <v>0.3923611111111111</v>
      </c>
      <c r="S64" s="103">
        <v>0.49652777777777773</v>
      </c>
      <c r="T64" s="233"/>
      <c r="U64" s="233"/>
      <c r="V64" s="103">
        <v>0.49861111111111112</v>
      </c>
      <c r="W64" s="103">
        <v>0.58472222222222225</v>
      </c>
      <c r="X64" s="136"/>
      <c r="Y64" s="136"/>
      <c r="Z64" s="103">
        <v>0.59166666666666667</v>
      </c>
      <c r="AA64" s="103">
        <v>0.60069444444444442</v>
      </c>
      <c r="AB64" s="369"/>
      <c r="AC64" s="369"/>
      <c r="AD64" s="370"/>
    </row>
    <row r="65" spans="1:46" s="77" customFormat="1" ht="22.5" x14ac:dyDescent="0.2">
      <c r="B65" s="232" t="s">
        <v>175</v>
      </c>
      <c r="C65" s="232" t="s">
        <v>175</v>
      </c>
      <c r="D65" s="232" t="s">
        <v>175</v>
      </c>
      <c r="E65" s="232" t="s">
        <v>175</v>
      </c>
      <c r="F65" s="232" t="s">
        <v>175</v>
      </c>
      <c r="G65" s="232" t="s">
        <v>175</v>
      </c>
      <c r="H65" s="232" t="s">
        <v>175</v>
      </c>
      <c r="I65" s="232" t="s">
        <v>314</v>
      </c>
      <c r="J65" s="232" t="s">
        <v>184</v>
      </c>
      <c r="K65" s="232"/>
      <c r="L65" s="232">
        <v>99818</v>
      </c>
      <c r="M65" s="147" t="s">
        <v>425</v>
      </c>
      <c r="N65" s="232" t="s">
        <v>66</v>
      </c>
      <c r="O65" s="233"/>
      <c r="P65" s="233"/>
      <c r="Q65" s="233"/>
      <c r="R65" s="103">
        <v>0.73402777777777783</v>
      </c>
      <c r="S65" s="103">
        <v>0.83263888888888893</v>
      </c>
      <c r="T65" s="233"/>
      <c r="U65" s="233"/>
      <c r="V65" s="103">
        <v>0.8354166666666667</v>
      </c>
      <c r="W65" s="103">
        <v>0.93958333333333333</v>
      </c>
      <c r="X65" s="232"/>
      <c r="Y65" s="232"/>
      <c r="Z65" s="103">
        <v>0.95000000000000007</v>
      </c>
      <c r="AA65" s="103">
        <v>0.9590277777777777</v>
      </c>
      <c r="AB65" s="76"/>
      <c r="AC65" s="76"/>
      <c r="AD65" s="76"/>
    </row>
    <row r="66" spans="1:46" s="77" customFormat="1" ht="22.5" x14ac:dyDescent="0.2">
      <c r="B66" s="232" t="s">
        <v>175</v>
      </c>
      <c r="C66" s="232" t="s">
        <v>175</v>
      </c>
      <c r="D66" s="232" t="s">
        <v>175</v>
      </c>
      <c r="E66" s="232" t="s">
        <v>175</v>
      </c>
      <c r="F66" s="232" t="s">
        <v>175</v>
      </c>
      <c r="G66" s="232" t="s">
        <v>175</v>
      </c>
      <c r="H66" s="232" t="s">
        <v>175</v>
      </c>
      <c r="I66" s="232" t="s">
        <v>316</v>
      </c>
      <c r="J66" s="232" t="s">
        <v>184</v>
      </c>
      <c r="K66" s="232"/>
      <c r="L66" s="232">
        <v>99820</v>
      </c>
      <c r="M66" s="147" t="s">
        <v>425</v>
      </c>
      <c r="N66" s="232" t="s">
        <v>66</v>
      </c>
      <c r="O66" s="233"/>
      <c r="P66" s="233"/>
      <c r="Q66" s="233"/>
      <c r="R66" s="103">
        <v>0.92986111111111114</v>
      </c>
      <c r="S66" s="103">
        <v>2.7777777777777776E-2</v>
      </c>
      <c r="T66" s="233"/>
      <c r="U66" s="233"/>
      <c r="V66" s="103">
        <v>2.9861111111111113E-2</v>
      </c>
      <c r="W66" s="103">
        <v>0.11458333333333333</v>
      </c>
      <c r="X66" s="232"/>
      <c r="Y66" s="232"/>
      <c r="Z66" s="103">
        <v>0.11666666666666665</v>
      </c>
      <c r="AA66" s="103">
        <v>0.12569444444444444</v>
      </c>
      <c r="AB66" s="76"/>
      <c r="AC66" s="76"/>
      <c r="AD66" s="76"/>
    </row>
    <row r="67" spans="1:46" s="77" customFormat="1" ht="22.5" x14ac:dyDescent="0.2">
      <c r="B67" s="232" t="s">
        <v>175</v>
      </c>
      <c r="C67" s="232" t="s">
        <v>175</v>
      </c>
      <c r="D67" s="232" t="s">
        <v>175</v>
      </c>
      <c r="E67" s="232" t="s">
        <v>175</v>
      </c>
      <c r="F67" s="232" t="s">
        <v>175</v>
      </c>
      <c r="G67" s="232" t="s">
        <v>175</v>
      </c>
      <c r="H67" s="232" t="s">
        <v>175</v>
      </c>
      <c r="I67" s="232" t="s">
        <v>318</v>
      </c>
      <c r="J67" s="232" t="s">
        <v>184</v>
      </c>
      <c r="K67" s="232"/>
      <c r="L67" s="232">
        <v>99822</v>
      </c>
      <c r="M67" s="147" t="s">
        <v>425</v>
      </c>
      <c r="N67" s="232" t="s">
        <v>66</v>
      </c>
      <c r="O67" s="233"/>
      <c r="P67" s="233"/>
      <c r="Q67" s="233"/>
      <c r="R67" s="103">
        <v>0.10069444444444443</v>
      </c>
      <c r="S67" s="103">
        <v>0.20069444444444443</v>
      </c>
      <c r="T67" s="233"/>
      <c r="U67" s="233"/>
      <c r="V67" s="103">
        <v>0.20277777777777781</v>
      </c>
      <c r="W67" s="103">
        <v>0.28125</v>
      </c>
      <c r="X67" s="232"/>
      <c r="Y67" s="232"/>
      <c r="Z67" s="103">
        <v>0.28333333333333333</v>
      </c>
      <c r="AA67" s="103">
        <v>0.29236111111111113</v>
      </c>
      <c r="AB67" s="76"/>
      <c r="AC67" s="76"/>
      <c r="AD67" s="76"/>
    </row>
    <row r="68" spans="1:46" s="365" customFormat="1" ht="14.65" customHeight="1" x14ac:dyDescent="0.2">
      <c r="A68" s="9"/>
      <c r="B68" s="1078"/>
      <c r="C68" s="1078"/>
      <c r="D68" s="1078"/>
      <c r="E68" s="1078"/>
      <c r="F68" s="1078"/>
      <c r="G68" s="1078"/>
      <c r="H68" s="1078"/>
      <c r="I68" s="361" t="s">
        <v>423</v>
      </c>
      <c r="J68" s="362" t="s">
        <v>3</v>
      </c>
      <c r="K68" s="363"/>
      <c r="L68" s="9"/>
      <c r="M68" s="9"/>
      <c r="N68" s="363"/>
      <c r="O68" s="364"/>
      <c r="P68" s="364"/>
      <c r="Q68" s="364"/>
      <c r="R68" s="364"/>
      <c r="S68" s="364"/>
      <c r="T68" s="364"/>
      <c r="U68" s="364"/>
      <c r="V68" s="364"/>
      <c r="AE68" s="363"/>
      <c r="AF68" s="363"/>
      <c r="AG68" s="363"/>
      <c r="AH68" s="363"/>
      <c r="AI68" s="363"/>
      <c r="AJ68" s="363"/>
      <c r="AK68" s="363"/>
      <c r="AL68" s="363"/>
      <c r="AM68" s="9"/>
      <c r="AN68" s="9"/>
      <c r="AO68" s="9"/>
      <c r="AP68" s="9"/>
    </row>
    <row r="69" spans="1:46" s="368" customFormat="1" x14ac:dyDescent="0.2">
      <c r="A69" s="366"/>
      <c r="B69" s="901">
        <v>1</v>
      </c>
      <c r="C69" s="901">
        <v>2</v>
      </c>
      <c r="D69" s="901">
        <v>3</v>
      </c>
      <c r="E69" s="901">
        <v>4</v>
      </c>
      <c r="F69" s="901">
        <v>5</v>
      </c>
      <c r="G69" s="901">
        <v>6</v>
      </c>
      <c r="H69" s="901">
        <v>7</v>
      </c>
      <c r="I69" s="1079" t="s">
        <v>158</v>
      </c>
      <c r="J69" s="1079" t="s">
        <v>159</v>
      </c>
      <c r="K69" s="1079" t="s">
        <v>160</v>
      </c>
      <c r="L69" s="1080" t="s">
        <v>161</v>
      </c>
      <c r="M69" s="1080"/>
      <c r="N69" s="1080"/>
      <c r="O69" s="1079" t="s">
        <v>4</v>
      </c>
      <c r="P69" s="1079"/>
      <c r="Q69" s="1079"/>
      <c r="R69" s="1079"/>
      <c r="S69" s="1079" t="s">
        <v>359</v>
      </c>
      <c r="T69" s="1079"/>
      <c r="U69" s="1079"/>
      <c r="V69" s="1079"/>
      <c r="W69" s="1075" t="s">
        <v>357</v>
      </c>
      <c r="X69" s="1076"/>
      <c r="Y69" s="1076"/>
      <c r="Z69" s="1077"/>
      <c r="AA69" s="1072" t="s">
        <v>105</v>
      </c>
      <c r="AB69" s="1073"/>
      <c r="AC69" s="1073"/>
      <c r="AD69" s="1074"/>
      <c r="AE69" s="1075" t="s">
        <v>356</v>
      </c>
      <c r="AF69" s="1076"/>
      <c r="AG69" s="1076"/>
      <c r="AH69" s="1077"/>
      <c r="AI69" s="1004" t="s">
        <v>3</v>
      </c>
      <c r="AJ69" s="1004"/>
      <c r="AK69" s="1004"/>
      <c r="AL69" s="1004"/>
      <c r="AM69" s="1017"/>
      <c r="AN69" s="1017"/>
      <c r="AO69" s="1017"/>
      <c r="AP69" s="1017"/>
      <c r="AQ69" s="367"/>
      <c r="AR69" s="367"/>
      <c r="AS69" s="367"/>
      <c r="AT69" s="367"/>
    </row>
    <row r="70" spans="1:46" s="368" customFormat="1" x14ac:dyDescent="0.2">
      <c r="A70" s="366"/>
      <c r="B70" s="901" t="s">
        <v>162</v>
      </c>
      <c r="C70" s="901" t="s">
        <v>163</v>
      </c>
      <c r="D70" s="901" t="s">
        <v>164</v>
      </c>
      <c r="E70" s="901" t="s">
        <v>165</v>
      </c>
      <c r="F70" s="901" t="s">
        <v>166</v>
      </c>
      <c r="G70" s="901" t="s">
        <v>167</v>
      </c>
      <c r="H70" s="901" t="s">
        <v>168</v>
      </c>
      <c r="I70" s="1079"/>
      <c r="J70" s="1079"/>
      <c r="K70" s="1079"/>
      <c r="L70" s="902" t="s">
        <v>52</v>
      </c>
      <c r="M70" s="902" t="s">
        <v>169</v>
      </c>
      <c r="N70" s="901" t="s">
        <v>170</v>
      </c>
      <c r="O70" s="901" t="s">
        <v>171</v>
      </c>
      <c r="P70" s="901" t="s">
        <v>172</v>
      </c>
      <c r="Q70" s="901" t="s">
        <v>173</v>
      </c>
      <c r="R70" s="901" t="s">
        <v>174</v>
      </c>
      <c r="S70" s="901" t="s">
        <v>171</v>
      </c>
      <c r="T70" s="901" t="s">
        <v>172</v>
      </c>
      <c r="U70" s="901" t="s">
        <v>173</v>
      </c>
      <c r="V70" s="901" t="s">
        <v>174</v>
      </c>
      <c r="W70" s="901" t="s">
        <v>171</v>
      </c>
      <c r="X70" s="901" t="s">
        <v>172</v>
      </c>
      <c r="Y70" s="901" t="s">
        <v>173</v>
      </c>
      <c r="Z70" s="901" t="s">
        <v>174</v>
      </c>
      <c r="AA70" s="901" t="s">
        <v>171</v>
      </c>
      <c r="AB70" s="901" t="s">
        <v>172</v>
      </c>
      <c r="AC70" s="901" t="s">
        <v>173</v>
      </c>
      <c r="AD70" s="901" t="s">
        <v>174</v>
      </c>
      <c r="AE70" s="901" t="s">
        <v>171</v>
      </c>
      <c r="AF70" s="901" t="s">
        <v>172</v>
      </c>
      <c r="AG70" s="901" t="s">
        <v>173</v>
      </c>
      <c r="AH70" s="901" t="s">
        <v>174</v>
      </c>
      <c r="AI70" s="899" t="s">
        <v>171</v>
      </c>
      <c r="AJ70" s="899" t="s">
        <v>172</v>
      </c>
      <c r="AK70" s="899" t="s">
        <v>173</v>
      </c>
      <c r="AL70" s="899" t="s">
        <v>174</v>
      </c>
      <c r="AM70" s="372"/>
      <c r="AN70" s="372"/>
      <c r="AO70" s="372"/>
      <c r="AP70" s="372"/>
      <c r="AQ70" s="367"/>
      <c r="AR70" s="367"/>
      <c r="AS70" s="367"/>
      <c r="AT70" s="367"/>
    </row>
    <row r="71" spans="1:46" s="368" customFormat="1" ht="22.5" x14ac:dyDescent="0.2">
      <c r="B71" s="244"/>
      <c r="C71" s="244"/>
      <c r="D71" s="244"/>
      <c r="E71" s="244"/>
      <c r="F71" s="244"/>
      <c r="G71" s="244" t="s">
        <v>361</v>
      </c>
      <c r="H71" s="244"/>
      <c r="I71" s="244" t="s">
        <v>570</v>
      </c>
      <c r="J71" s="244" t="s">
        <v>176</v>
      </c>
      <c r="K71" s="244"/>
      <c r="L71" s="244">
        <v>68056</v>
      </c>
      <c r="M71" s="147" t="s">
        <v>425</v>
      </c>
      <c r="N71" s="246" t="s">
        <v>73</v>
      </c>
      <c r="O71" s="244"/>
      <c r="P71" s="244"/>
      <c r="Q71" s="244"/>
      <c r="R71" s="371">
        <v>0.60069444444444442</v>
      </c>
      <c r="S71" s="244"/>
      <c r="T71" s="244"/>
      <c r="U71" s="244"/>
      <c r="V71" s="371">
        <v>0.60625000000000007</v>
      </c>
      <c r="W71" s="244"/>
      <c r="X71" s="244"/>
      <c r="Y71" s="244"/>
      <c r="Z71" s="371">
        <v>0.62083333333333335</v>
      </c>
      <c r="AA71" s="244"/>
      <c r="AB71" s="244"/>
      <c r="AC71" s="244"/>
      <c r="AD71" s="371">
        <v>0.6430555555555556</v>
      </c>
      <c r="AE71" s="244"/>
      <c r="AF71" s="244"/>
      <c r="AG71" s="244"/>
      <c r="AH71" s="371">
        <v>0.67569444444444438</v>
      </c>
      <c r="AI71" s="244"/>
      <c r="AJ71" s="244"/>
      <c r="AK71" s="244"/>
      <c r="AL71" s="371">
        <v>0.71458333333333324</v>
      </c>
      <c r="AM71" s="373"/>
      <c r="AN71" s="373"/>
      <c r="AO71" s="373"/>
      <c r="AP71" s="374"/>
      <c r="AQ71" s="367"/>
      <c r="AR71" s="367"/>
      <c r="AS71" s="367"/>
      <c r="AT71" s="367"/>
    </row>
    <row r="72" spans="1:46" s="368" customFormat="1" ht="22.5" x14ac:dyDescent="0.2">
      <c r="B72" s="244" t="s">
        <v>361</v>
      </c>
      <c r="C72" s="244" t="s">
        <v>361</v>
      </c>
      <c r="D72" s="244" t="s">
        <v>361</v>
      </c>
      <c r="E72" s="244" t="s">
        <v>361</v>
      </c>
      <c r="F72" s="244" t="s">
        <v>361</v>
      </c>
      <c r="G72" s="244"/>
      <c r="H72" s="244"/>
      <c r="I72" s="244" t="s">
        <v>312</v>
      </c>
      <c r="J72" s="244" t="s">
        <v>176</v>
      </c>
      <c r="K72" s="244"/>
      <c r="L72" s="244">
        <v>68056</v>
      </c>
      <c r="M72" s="147" t="s">
        <v>425</v>
      </c>
      <c r="N72" s="244" t="s">
        <v>71</v>
      </c>
      <c r="O72" s="244"/>
      <c r="P72" s="244"/>
      <c r="Q72" s="244"/>
      <c r="R72" s="371">
        <v>0.60069444444444442</v>
      </c>
      <c r="S72" s="244"/>
      <c r="T72" s="244"/>
      <c r="U72" s="244"/>
      <c r="V72" s="371">
        <v>0.60625000000000007</v>
      </c>
      <c r="W72" s="244"/>
      <c r="X72" s="244"/>
      <c r="Y72" s="244"/>
      <c r="Z72" s="371">
        <v>0.62083333333333335</v>
      </c>
      <c r="AA72" s="244"/>
      <c r="AB72" s="244"/>
      <c r="AC72" s="244"/>
      <c r="AD72" s="371">
        <v>0.64236111111111105</v>
      </c>
      <c r="AE72" s="244"/>
      <c r="AF72" s="244"/>
      <c r="AG72" s="244"/>
      <c r="AH72" s="371">
        <v>0.67291666666666661</v>
      </c>
      <c r="AI72" s="244"/>
      <c r="AJ72" s="244"/>
      <c r="AK72" s="244"/>
      <c r="AL72" s="371">
        <v>0.70972222222222225</v>
      </c>
      <c r="AM72" s="373"/>
      <c r="AN72" s="373"/>
      <c r="AO72" s="373"/>
      <c r="AP72" s="374"/>
      <c r="AQ72" s="367"/>
      <c r="AR72" s="367"/>
      <c r="AS72" s="367"/>
      <c r="AT72" s="367"/>
    </row>
    <row r="73" spans="1:46" s="368" customFormat="1" ht="22.5" x14ac:dyDescent="0.2">
      <c r="B73" s="244" t="s">
        <v>361</v>
      </c>
      <c r="C73" s="244" t="s">
        <v>361</v>
      </c>
      <c r="D73" s="244" t="s">
        <v>361</v>
      </c>
      <c r="E73" s="244" t="s">
        <v>361</v>
      </c>
      <c r="F73" s="244" t="s">
        <v>361</v>
      </c>
      <c r="G73" s="244"/>
      <c r="H73" s="244" t="s">
        <v>361</v>
      </c>
      <c r="I73" s="244" t="s">
        <v>314</v>
      </c>
      <c r="J73" s="244" t="s">
        <v>176</v>
      </c>
      <c r="K73" s="244"/>
      <c r="L73" s="244">
        <v>68060</v>
      </c>
      <c r="M73" s="147" t="s">
        <v>425</v>
      </c>
      <c r="N73" s="246" t="s">
        <v>73</v>
      </c>
      <c r="O73" s="244"/>
      <c r="P73" s="244"/>
      <c r="Q73" s="244"/>
      <c r="R73" s="371">
        <v>0.9590277777777777</v>
      </c>
      <c r="S73" s="244"/>
      <c r="T73" s="244"/>
      <c r="U73" s="244"/>
      <c r="V73" s="371">
        <v>0.96458333333333324</v>
      </c>
      <c r="W73" s="244"/>
      <c r="X73" s="244"/>
      <c r="Y73" s="244"/>
      <c r="Z73" s="371">
        <v>0.9784722222222223</v>
      </c>
      <c r="AA73" s="244"/>
      <c r="AB73" s="244"/>
      <c r="AC73" s="244"/>
      <c r="AD73" s="371">
        <v>0.99861111111111101</v>
      </c>
      <c r="AE73" s="244"/>
      <c r="AF73" s="244"/>
      <c r="AG73" s="244"/>
      <c r="AH73" s="371">
        <v>2.7083333333333334E-2</v>
      </c>
      <c r="AI73" s="244"/>
      <c r="AJ73" s="244"/>
      <c r="AK73" s="244"/>
      <c r="AL73" s="371">
        <v>6.458333333333334E-2</v>
      </c>
      <c r="AM73" s="373"/>
      <c r="AN73" s="373"/>
      <c r="AO73" s="373"/>
      <c r="AP73" s="374"/>
      <c r="AQ73" s="367"/>
      <c r="AR73" s="367"/>
      <c r="AS73" s="367"/>
      <c r="AT73" s="367"/>
    </row>
    <row r="74" spans="1:46" s="368" customFormat="1" ht="22.5" x14ac:dyDescent="0.2">
      <c r="B74" s="243" t="s">
        <v>361</v>
      </c>
      <c r="C74" s="243" t="s">
        <v>361</v>
      </c>
      <c r="D74" s="243" t="s">
        <v>361</v>
      </c>
      <c r="E74" s="243" t="s">
        <v>361</v>
      </c>
      <c r="F74" s="243" t="s">
        <v>361</v>
      </c>
      <c r="G74" s="243" t="s">
        <v>361</v>
      </c>
      <c r="H74" s="243"/>
      <c r="I74" s="244" t="s">
        <v>316</v>
      </c>
      <c r="J74" s="244" t="s">
        <v>176</v>
      </c>
      <c r="K74" s="244"/>
      <c r="L74" s="244">
        <v>68050</v>
      </c>
      <c r="M74" s="147" t="s">
        <v>425</v>
      </c>
      <c r="N74" s="246" t="s">
        <v>76</v>
      </c>
      <c r="O74" s="371"/>
      <c r="P74" s="244"/>
      <c r="Q74" s="244"/>
      <c r="R74" s="371">
        <v>0.12569444444444444</v>
      </c>
      <c r="S74" s="371"/>
      <c r="T74" s="371"/>
      <c r="U74" s="371"/>
      <c r="V74" s="371">
        <v>0.13125000000000001</v>
      </c>
      <c r="W74" s="371"/>
      <c r="X74" s="371"/>
      <c r="Y74" s="371"/>
      <c r="Z74" s="371">
        <v>0.14583333333333334</v>
      </c>
      <c r="AA74" s="371"/>
      <c r="AB74" s="371"/>
      <c r="AC74" s="371"/>
      <c r="AD74" s="371">
        <v>0.1673611111111111</v>
      </c>
      <c r="AE74" s="371"/>
      <c r="AF74" s="371"/>
      <c r="AG74" s="371"/>
      <c r="AH74" s="371">
        <v>0.19722222222222222</v>
      </c>
      <c r="AI74" s="371"/>
      <c r="AJ74" s="371"/>
      <c r="AK74" s="371"/>
      <c r="AL74" s="371">
        <v>0.23611111111111113</v>
      </c>
      <c r="AM74" s="374"/>
      <c r="AN74" s="374"/>
      <c r="AO74" s="374"/>
      <c r="AP74" s="374"/>
      <c r="AQ74" s="367"/>
      <c r="AR74" s="367"/>
      <c r="AS74" s="367"/>
      <c r="AT74" s="367"/>
    </row>
    <row r="75" spans="1:46" s="368" customFormat="1" ht="22.5" x14ac:dyDescent="0.2">
      <c r="B75" s="243"/>
      <c r="C75" s="243"/>
      <c r="D75" s="243"/>
      <c r="E75" s="243"/>
      <c r="F75" s="243"/>
      <c r="G75" s="243" t="s">
        <v>361</v>
      </c>
      <c r="H75" s="243"/>
      <c r="I75" s="244" t="s">
        <v>567</v>
      </c>
      <c r="J75" s="244" t="s">
        <v>176</v>
      </c>
      <c r="K75" s="244"/>
      <c r="L75" s="244">
        <v>68052</v>
      </c>
      <c r="M75" s="147" t="s">
        <v>425</v>
      </c>
      <c r="N75" s="246" t="s">
        <v>73</v>
      </c>
      <c r="O75" s="244"/>
      <c r="P75" s="244"/>
      <c r="Q75" s="244"/>
      <c r="R75" s="371">
        <v>0.29236111111111113</v>
      </c>
      <c r="S75" s="371"/>
      <c r="T75" s="371"/>
      <c r="U75" s="371"/>
      <c r="V75" s="371">
        <v>0.29791666666666666</v>
      </c>
      <c r="W75" s="371"/>
      <c r="X75" s="371"/>
      <c r="Y75" s="371"/>
      <c r="Z75" s="371">
        <v>0.31111111111111112</v>
      </c>
      <c r="AA75" s="371"/>
      <c r="AB75" s="371"/>
      <c r="AC75" s="371"/>
      <c r="AD75" s="371">
        <v>0.33055555555555555</v>
      </c>
      <c r="AE75" s="371"/>
      <c r="AF75" s="371"/>
      <c r="AG75" s="371"/>
      <c r="AH75" s="371">
        <v>0.35902777777777778</v>
      </c>
      <c r="AI75" s="371"/>
      <c r="AJ75" s="371"/>
      <c r="AK75" s="371"/>
      <c r="AL75" s="371">
        <v>0.39652777777777781</v>
      </c>
      <c r="AM75" s="374"/>
      <c r="AN75" s="374"/>
      <c r="AO75" s="374"/>
      <c r="AP75" s="374"/>
      <c r="AQ75" s="367"/>
      <c r="AR75" s="367"/>
      <c r="AS75" s="367"/>
      <c r="AT75" s="367"/>
    </row>
    <row r="76" spans="1:46" s="368" customFormat="1" ht="22.5" x14ac:dyDescent="0.2">
      <c r="B76" s="244" t="s">
        <v>361</v>
      </c>
      <c r="C76" s="244" t="s">
        <v>361</v>
      </c>
      <c r="D76" s="244" t="s">
        <v>361</v>
      </c>
      <c r="E76" s="244" t="s">
        <v>361</v>
      </c>
      <c r="F76" s="244" t="s">
        <v>361</v>
      </c>
      <c r="G76" s="244"/>
      <c r="H76" s="244"/>
      <c r="I76" s="244" t="s">
        <v>318</v>
      </c>
      <c r="J76" s="244" t="s">
        <v>176</v>
      </c>
      <c r="K76" s="244"/>
      <c r="L76" s="244">
        <v>68052</v>
      </c>
      <c r="M76" s="147" t="s">
        <v>425</v>
      </c>
      <c r="N76" s="244" t="s">
        <v>71</v>
      </c>
      <c r="O76" s="244"/>
      <c r="P76" s="244"/>
      <c r="Q76" s="244"/>
      <c r="R76" s="371">
        <v>0.29236111111111113</v>
      </c>
      <c r="S76" s="244"/>
      <c r="T76" s="244"/>
      <c r="U76" s="244"/>
      <c r="V76" s="371">
        <v>0.29791666666666666</v>
      </c>
      <c r="W76" s="244"/>
      <c r="X76" s="244"/>
      <c r="Y76" s="244"/>
      <c r="Z76" s="371">
        <v>0.31111111111111112</v>
      </c>
      <c r="AA76" s="244"/>
      <c r="AB76" s="244"/>
      <c r="AC76" s="244"/>
      <c r="AD76" s="371">
        <v>0.33263888888888887</v>
      </c>
      <c r="AE76" s="244"/>
      <c r="AF76" s="244"/>
      <c r="AG76" s="244"/>
      <c r="AH76" s="371">
        <v>0.36527777777777781</v>
      </c>
      <c r="AI76" s="244"/>
      <c r="AJ76" s="244"/>
      <c r="AK76" s="244"/>
      <c r="AL76" s="371">
        <v>0.39930555555555558</v>
      </c>
      <c r="AM76" s="373"/>
      <c r="AN76" s="373"/>
      <c r="AO76" s="373"/>
      <c r="AP76" s="374"/>
      <c r="AQ76" s="367"/>
      <c r="AR76" s="367"/>
      <c r="AS76" s="367"/>
      <c r="AT76" s="367"/>
    </row>
    <row r="80" spans="1:46" ht="15.75" x14ac:dyDescent="0.25">
      <c r="I80" s="70" t="s">
        <v>422</v>
      </c>
      <c r="J80" s="194"/>
      <c r="K80" s="63"/>
      <c r="L80" s="63" t="s">
        <v>424</v>
      </c>
      <c r="N80" s="1"/>
    </row>
    <row r="82" spans="1:30" s="89" customFormat="1" x14ac:dyDescent="0.2">
      <c r="B82" s="93"/>
      <c r="C82" s="93"/>
      <c r="D82" s="93"/>
      <c r="E82" s="93"/>
      <c r="F82" s="93"/>
      <c r="G82" s="93"/>
      <c r="H82" s="93"/>
      <c r="I82" s="23" t="s">
        <v>225</v>
      </c>
      <c r="J82" s="23" t="s">
        <v>8</v>
      </c>
      <c r="K82" s="72"/>
      <c r="L82" s="93"/>
      <c r="M82" s="93"/>
      <c r="N82" s="93"/>
      <c r="O82" s="93"/>
      <c r="P82" s="93"/>
      <c r="Q82" s="93"/>
      <c r="R82" s="93"/>
      <c r="S82" s="93"/>
      <c r="T82" s="93"/>
      <c r="U82" s="93"/>
      <c r="V82" s="93"/>
    </row>
    <row r="83" spans="1:30" s="91" customFormat="1" x14ac:dyDescent="0.2">
      <c r="B83" s="860">
        <v>1</v>
      </c>
      <c r="C83" s="860">
        <v>2</v>
      </c>
      <c r="D83" s="860">
        <v>3</v>
      </c>
      <c r="E83" s="860">
        <v>4</v>
      </c>
      <c r="F83" s="860">
        <v>5</v>
      </c>
      <c r="G83" s="860">
        <v>6</v>
      </c>
      <c r="H83" s="860">
        <v>7</v>
      </c>
      <c r="I83" s="1003" t="s">
        <v>158</v>
      </c>
      <c r="J83" s="1003" t="s">
        <v>159</v>
      </c>
      <c r="K83" s="1003" t="s">
        <v>160</v>
      </c>
      <c r="L83" s="1010" t="s">
        <v>161</v>
      </c>
      <c r="M83" s="1013"/>
      <c r="N83" s="1013"/>
      <c r="O83" s="1003" t="s">
        <v>225</v>
      </c>
      <c r="P83" s="1003"/>
      <c r="Q83" s="1003"/>
      <c r="R83" s="1003"/>
      <c r="S83" s="1003" t="s">
        <v>224</v>
      </c>
      <c r="T83" s="1003"/>
      <c r="U83" s="1003"/>
      <c r="V83" s="1003"/>
      <c r="W83" s="1003" t="s">
        <v>8</v>
      </c>
      <c r="X83" s="1003"/>
      <c r="Y83" s="1003"/>
      <c r="Z83" s="1003"/>
    </row>
    <row r="84" spans="1:30" s="91" customFormat="1" x14ac:dyDescent="0.2">
      <c r="B84" s="860" t="s">
        <v>162</v>
      </c>
      <c r="C84" s="860" t="s">
        <v>163</v>
      </c>
      <c r="D84" s="860" t="s">
        <v>164</v>
      </c>
      <c r="E84" s="860" t="s">
        <v>165</v>
      </c>
      <c r="F84" s="860" t="s">
        <v>166</v>
      </c>
      <c r="G84" s="860" t="s">
        <v>167</v>
      </c>
      <c r="H84" s="860" t="s">
        <v>168</v>
      </c>
      <c r="I84" s="1003"/>
      <c r="J84" s="1003"/>
      <c r="K84" s="1003"/>
      <c r="L84" s="860" t="s">
        <v>52</v>
      </c>
      <c r="M84" s="860" t="s">
        <v>169</v>
      </c>
      <c r="N84" s="860" t="s">
        <v>170</v>
      </c>
      <c r="O84" s="860" t="s">
        <v>171</v>
      </c>
      <c r="P84" s="860" t="s">
        <v>172</v>
      </c>
      <c r="Q84" s="860" t="s">
        <v>173</v>
      </c>
      <c r="R84" s="860" t="s">
        <v>174</v>
      </c>
      <c r="S84" s="860" t="s">
        <v>171</v>
      </c>
      <c r="T84" s="860" t="s">
        <v>172</v>
      </c>
      <c r="U84" s="860" t="s">
        <v>173</v>
      </c>
      <c r="V84" s="860" t="s">
        <v>174</v>
      </c>
      <c r="W84" s="860" t="s">
        <v>171</v>
      </c>
      <c r="X84" s="860" t="s">
        <v>172</v>
      </c>
      <c r="Y84" s="860" t="s">
        <v>173</v>
      </c>
      <c r="Z84" s="860" t="s">
        <v>174</v>
      </c>
    </row>
    <row r="85" spans="1:30" s="77" customFormat="1" ht="22.5" x14ac:dyDescent="0.2">
      <c r="B85" s="232" t="s">
        <v>175</v>
      </c>
      <c r="C85" s="232" t="s">
        <v>175</v>
      </c>
      <c r="D85" s="232" t="s">
        <v>175</v>
      </c>
      <c r="E85" s="232" t="s">
        <v>175</v>
      </c>
      <c r="F85" s="232" t="s">
        <v>175</v>
      </c>
      <c r="G85" s="232" t="s">
        <v>175</v>
      </c>
      <c r="H85" s="232" t="s">
        <v>175</v>
      </c>
      <c r="I85" s="232" t="s">
        <v>312</v>
      </c>
      <c r="J85" s="232" t="s">
        <v>184</v>
      </c>
      <c r="K85" s="232"/>
      <c r="L85" s="232">
        <v>99816</v>
      </c>
      <c r="M85" s="147" t="s">
        <v>425</v>
      </c>
      <c r="N85" s="233" t="s">
        <v>66</v>
      </c>
      <c r="O85" s="233"/>
      <c r="P85" s="233"/>
      <c r="Q85" s="233"/>
      <c r="R85" s="103">
        <v>0.3923611111111111</v>
      </c>
      <c r="S85" s="103">
        <v>0.49652777777777773</v>
      </c>
      <c r="T85" s="233"/>
      <c r="U85" s="233"/>
      <c r="V85" s="103">
        <v>0.49861111111111112</v>
      </c>
      <c r="W85" s="83">
        <v>0.53749999999999998</v>
      </c>
      <c r="X85" s="233"/>
      <c r="Y85" s="233"/>
      <c r="Z85" s="83"/>
    </row>
    <row r="86" spans="1:30" s="77" customFormat="1" ht="22.5" x14ac:dyDescent="0.2">
      <c r="B86" s="232" t="s">
        <v>175</v>
      </c>
      <c r="C86" s="232" t="s">
        <v>175</v>
      </c>
      <c r="D86" s="232" t="s">
        <v>175</v>
      </c>
      <c r="E86" s="232" t="s">
        <v>175</v>
      </c>
      <c r="F86" s="232" t="s">
        <v>175</v>
      </c>
      <c r="G86" s="232" t="s">
        <v>175</v>
      </c>
      <c r="H86" s="232" t="s">
        <v>175</v>
      </c>
      <c r="I86" s="232" t="s">
        <v>314</v>
      </c>
      <c r="J86" s="232" t="s">
        <v>184</v>
      </c>
      <c r="K86" s="232"/>
      <c r="L86" s="232">
        <v>99818</v>
      </c>
      <c r="M86" s="147" t="s">
        <v>425</v>
      </c>
      <c r="N86" s="233" t="s">
        <v>66</v>
      </c>
      <c r="O86" s="233"/>
      <c r="P86" s="233"/>
      <c r="Q86" s="233"/>
      <c r="R86" s="103">
        <v>0.73402777777777783</v>
      </c>
      <c r="S86" s="103">
        <v>0.83263888888888893</v>
      </c>
      <c r="T86" s="233"/>
      <c r="U86" s="233"/>
      <c r="V86" s="103">
        <v>0.8354166666666667</v>
      </c>
      <c r="W86" s="83">
        <v>0.87291666666666667</v>
      </c>
      <c r="X86" s="233"/>
      <c r="Y86" s="233"/>
      <c r="Z86" s="83"/>
    </row>
    <row r="87" spans="1:30" s="77" customFormat="1" ht="22.5" x14ac:dyDescent="0.2">
      <c r="B87" s="232" t="s">
        <v>175</v>
      </c>
      <c r="C87" s="232" t="s">
        <v>175</v>
      </c>
      <c r="D87" s="232" t="s">
        <v>175</v>
      </c>
      <c r="E87" s="232" t="s">
        <v>175</v>
      </c>
      <c r="F87" s="232" t="s">
        <v>175</v>
      </c>
      <c r="G87" s="232" t="s">
        <v>175</v>
      </c>
      <c r="H87" s="232" t="s">
        <v>175</v>
      </c>
      <c r="I87" s="232" t="s">
        <v>316</v>
      </c>
      <c r="J87" s="232" t="s">
        <v>184</v>
      </c>
      <c r="K87" s="232"/>
      <c r="L87" s="232">
        <v>99820</v>
      </c>
      <c r="M87" s="147" t="s">
        <v>425</v>
      </c>
      <c r="N87" s="233" t="s">
        <v>66</v>
      </c>
      <c r="O87" s="233"/>
      <c r="P87" s="233"/>
      <c r="Q87" s="233"/>
      <c r="R87" s="103">
        <v>0.92986111111111114</v>
      </c>
      <c r="S87" s="103">
        <v>2.7777777777777776E-2</v>
      </c>
      <c r="T87" s="233"/>
      <c r="U87" s="233"/>
      <c r="V87" s="103">
        <v>2.9861111111111113E-2</v>
      </c>
      <c r="W87" s="83">
        <v>6.7361111111111108E-2</v>
      </c>
      <c r="X87" s="233"/>
      <c r="Y87" s="233"/>
      <c r="Z87" s="83"/>
    </row>
    <row r="88" spans="1:30" s="77" customFormat="1" ht="22.5" x14ac:dyDescent="0.2">
      <c r="B88" s="232" t="s">
        <v>175</v>
      </c>
      <c r="C88" s="232" t="s">
        <v>175</v>
      </c>
      <c r="D88" s="232" t="s">
        <v>175</v>
      </c>
      <c r="E88" s="232" t="s">
        <v>175</v>
      </c>
      <c r="F88" s="232" t="s">
        <v>175</v>
      </c>
      <c r="G88" s="232" t="s">
        <v>175</v>
      </c>
      <c r="H88" s="232" t="s">
        <v>175</v>
      </c>
      <c r="I88" s="232" t="s">
        <v>318</v>
      </c>
      <c r="J88" s="232" t="s">
        <v>184</v>
      </c>
      <c r="K88" s="232"/>
      <c r="L88" s="232">
        <v>99822</v>
      </c>
      <c r="M88" s="147" t="s">
        <v>425</v>
      </c>
      <c r="N88" s="233" t="s">
        <v>66</v>
      </c>
      <c r="O88" s="233"/>
      <c r="P88" s="233"/>
      <c r="Q88" s="233"/>
      <c r="R88" s="103">
        <v>0.10069444444444443</v>
      </c>
      <c r="S88" s="103">
        <v>0.20069444444444443</v>
      </c>
      <c r="T88" s="233"/>
      <c r="U88" s="233"/>
      <c r="V88" s="103">
        <v>0.20555555555555557</v>
      </c>
      <c r="W88" s="83">
        <v>0.24236111111111111</v>
      </c>
      <c r="X88" s="233"/>
      <c r="Y88" s="233"/>
      <c r="Z88" s="83"/>
    </row>
    <row r="89" spans="1:30" s="22" customFormat="1" ht="15.75" x14ac:dyDescent="0.25">
      <c r="B89" s="93"/>
      <c r="C89" s="93"/>
      <c r="D89" s="93"/>
      <c r="E89" s="93"/>
      <c r="F89" s="93"/>
      <c r="G89" s="93"/>
      <c r="H89" s="93"/>
      <c r="I89" s="23" t="s">
        <v>8</v>
      </c>
      <c r="J89" s="23" t="s">
        <v>20</v>
      </c>
      <c r="K89" s="72"/>
      <c r="L89" s="93"/>
      <c r="M89" s="93"/>
      <c r="N89" s="93"/>
      <c r="O89" s="93"/>
      <c r="P89" s="93"/>
      <c r="Q89" s="93"/>
      <c r="R89" s="93"/>
      <c r="S89" s="93"/>
      <c r="T89" s="93"/>
      <c r="U89" s="93"/>
      <c r="V89" s="93"/>
    </row>
    <row r="90" spans="1:30" customFormat="1" ht="15.75" x14ac:dyDescent="0.25">
      <c r="B90" s="860">
        <v>1</v>
      </c>
      <c r="C90" s="860">
        <v>2</v>
      </c>
      <c r="D90" s="860">
        <v>3</v>
      </c>
      <c r="E90" s="860">
        <v>4</v>
      </c>
      <c r="F90" s="860">
        <v>5</v>
      </c>
      <c r="G90" s="860">
        <v>6</v>
      </c>
      <c r="H90" s="860">
        <v>7</v>
      </c>
      <c r="I90" s="1003" t="s">
        <v>158</v>
      </c>
      <c r="J90" s="1003" t="s">
        <v>159</v>
      </c>
      <c r="K90" s="1003" t="s">
        <v>160</v>
      </c>
      <c r="L90" s="1010" t="s">
        <v>161</v>
      </c>
      <c r="M90" s="1013"/>
      <c r="N90" s="1013"/>
      <c r="O90" s="1003" t="s">
        <v>8</v>
      </c>
      <c r="P90" s="1003"/>
      <c r="Q90" s="1003"/>
      <c r="R90" s="1003"/>
      <c r="S90" s="1003" t="s">
        <v>20</v>
      </c>
      <c r="T90" s="1003"/>
      <c r="U90" s="1003"/>
      <c r="V90" s="1003"/>
      <c r="W90" s="1003" t="s">
        <v>19</v>
      </c>
      <c r="X90" s="1018"/>
      <c r="Y90" s="1018"/>
      <c r="Z90" s="1018"/>
      <c r="AA90" s="1003" t="s">
        <v>45</v>
      </c>
      <c r="AB90" s="1003"/>
      <c r="AC90" s="1003"/>
      <c r="AD90" s="1003"/>
    </row>
    <row r="91" spans="1:30" customFormat="1" ht="15.75" x14ac:dyDescent="0.25">
      <c r="B91" s="860" t="s">
        <v>162</v>
      </c>
      <c r="C91" s="860" t="s">
        <v>163</v>
      </c>
      <c r="D91" s="860" t="s">
        <v>164</v>
      </c>
      <c r="E91" s="860" t="s">
        <v>165</v>
      </c>
      <c r="F91" s="860" t="s">
        <v>166</v>
      </c>
      <c r="G91" s="860" t="s">
        <v>167</v>
      </c>
      <c r="H91" s="860" t="s">
        <v>168</v>
      </c>
      <c r="I91" s="1003"/>
      <c r="J91" s="1003"/>
      <c r="K91" s="1003"/>
      <c r="L91" s="860" t="s">
        <v>52</v>
      </c>
      <c r="M91" s="860" t="s">
        <v>169</v>
      </c>
      <c r="N91" s="860" t="s">
        <v>170</v>
      </c>
      <c r="O91" s="860" t="s">
        <v>171</v>
      </c>
      <c r="P91" s="860" t="s">
        <v>172</v>
      </c>
      <c r="Q91" s="860" t="s">
        <v>173</v>
      </c>
      <c r="R91" s="860" t="s">
        <v>174</v>
      </c>
      <c r="S91" s="860" t="s">
        <v>171</v>
      </c>
      <c r="T91" s="860" t="s">
        <v>172</v>
      </c>
      <c r="U91" s="860" t="s">
        <v>173</v>
      </c>
      <c r="V91" s="860" t="s">
        <v>174</v>
      </c>
      <c r="W91" s="879" t="s">
        <v>171</v>
      </c>
      <c r="X91" s="879" t="s">
        <v>172</v>
      </c>
      <c r="Y91" s="879" t="s">
        <v>173</v>
      </c>
      <c r="Z91" s="879" t="s">
        <v>174</v>
      </c>
      <c r="AA91" s="879" t="s">
        <v>171</v>
      </c>
      <c r="AB91" s="879" t="s">
        <v>172</v>
      </c>
      <c r="AC91" s="879" t="s">
        <v>173</v>
      </c>
      <c r="AD91" s="879" t="s">
        <v>174</v>
      </c>
    </row>
    <row r="92" spans="1:30" customFormat="1" ht="22.5" x14ac:dyDescent="0.25">
      <c r="B92" s="232" t="s">
        <v>175</v>
      </c>
      <c r="C92" s="232" t="s">
        <v>175</v>
      </c>
      <c r="D92" s="232" t="s">
        <v>175</v>
      </c>
      <c r="E92" s="232" t="s">
        <v>175</v>
      </c>
      <c r="F92" s="232" t="s">
        <v>175</v>
      </c>
      <c r="G92" s="232" t="s">
        <v>175</v>
      </c>
      <c r="H92" s="232" t="s">
        <v>175</v>
      </c>
      <c r="I92" s="232" t="s">
        <v>312</v>
      </c>
      <c r="J92" s="272" t="s">
        <v>176</v>
      </c>
      <c r="K92" s="147"/>
      <c r="L92" s="232">
        <v>99816</v>
      </c>
      <c r="M92" s="147" t="s">
        <v>425</v>
      </c>
      <c r="N92" s="232" t="s">
        <v>81</v>
      </c>
      <c r="O92" s="121"/>
      <c r="P92" s="102"/>
      <c r="Q92" s="102"/>
      <c r="R92" s="103">
        <v>0.54097222222222219</v>
      </c>
      <c r="S92" s="103">
        <v>0.57847222222222217</v>
      </c>
      <c r="T92" s="102"/>
      <c r="U92" s="102"/>
      <c r="V92" s="103">
        <v>0.57847222222222217</v>
      </c>
      <c r="W92" s="103">
        <v>0.60555555555555551</v>
      </c>
      <c r="X92" s="232"/>
      <c r="Y92" s="232"/>
      <c r="Z92" s="83">
        <v>0.60833333333333328</v>
      </c>
      <c r="AA92" s="103">
        <v>0.63958333333333328</v>
      </c>
      <c r="AB92" s="233"/>
      <c r="AC92" s="233"/>
      <c r="AD92" s="233"/>
    </row>
    <row r="93" spans="1:30" customFormat="1" ht="22.5" x14ac:dyDescent="0.25">
      <c r="B93" s="232" t="s">
        <v>175</v>
      </c>
      <c r="C93" s="232" t="s">
        <v>175</v>
      </c>
      <c r="D93" s="232" t="s">
        <v>175</v>
      </c>
      <c r="E93" s="232" t="s">
        <v>175</v>
      </c>
      <c r="F93" s="232" t="s">
        <v>175</v>
      </c>
      <c r="G93" s="232" t="s">
        <v>175</v>
      </c>
      <c r="H93" s="232" t="s">
        <v>175</v>
      </c>
      <c r="I93" s="232" t="s">
        <v>314</v>
      </c>
      <c r="J93" s="272" t="s">
        <v>176</v>
      </c>
      <c r="K93" s="339"/>
      <c r="L93" s="232">
        <v>99818</v>
      </c>
      <c r="M93" s="147" t="s">
        <v>425</v>
      </c>
      <c r="N93" s="232" t="s">
        <v>81</v>
      </c>
      <c r="O93" s="121"/>
      <c r="P93" s="102"/>
      <c r="Q93" s="102"/>
      <c r="R93" s="103">
        <v>0.87430555555555556</v>
      </c>
      <c r="S93" s="103">
        <v>0.91180555555555554</v>
      </c>
      <c r="T93" s="102"/>
      <c r="U93" s="102"/>
      <c r="V93" s="103">
        <v>0.91180555555555554</v>
      </c>
      <c r="W93" s="103">
        <v>0.93888888888888888</v>
      </c>
      <c r="X93" s="103"/>
      <c r="Y93" s="103"/>
      <c r="Z93" s="83">
        <v>0.94166666666666665</v>
      </c>
      <c r="AA93" s="103">
        <v>0.97291666666666665</v>
      </c>
      <c r="AB93" s="233"/>
      <c r="AC93" s="233"/>
      <c r="AD93" s="233"/>
    </row>
    <row r="94" spans="1:30" s="26" customFormat="1" ht="22.5" x14ac:dyDescent="0.2">
      <c r="A94" s="251"/>
      <c r="B94" s="232" t="s">
        <v>175</v>
      </c>
      <c r="C94" s="232" t="s">
        <v>175</v>
      </c>
      <c r="D94" s="232" t="s">
        <v>175</v>
      </c>
      <c r="E94" s="232" t="s">
        <v>175</v>
      </c>
      <c r="F94" s="232" t="s">
        <v>175</v>
      </c>
      <c r="G94" s="232" t="s">
        <v>175</v>
      </c>
      <c r="H94" s="232"/>
      <c r="I94" s="232" t="s">
        <v>316</v>
      </c>
      <c r="J94" s="272" t="s">
        <v>176</v>
      </c>
      <c r="K94" s="339"/>
      <c r="L94" s="232">
        <v>99820</v>
      </c>
      <c r="M94" s="147" t="s">
        <v>425</v>
      </c>
      <c r="N94" s="232" t="s">
        <v>81</v>
      </c>
      <c r="O94" s="121"/>
      <c r="P94" s="102"/>
      <c r="Q94" s="102"/>
      <c r="R94" s="103">
        <v>6.8749999999999992E-2</v>
      </c>
      <c r="S94" s="103">
        <v>0.10624999999999998</v>
      </c>
      <c r="T94" s="102"/>
      <c r="U94" s="102"/>
      <c r="V94" s="103">
        <v>0.10624999999999998</v>
      </c>
      <c r="W94" s="103">
        <v>0.1333333333333333</v>
      </c>
      <c r="X94" s="83"/>
      <c r="Y94" s="83"/>
      <c r="Z94" s="83">
        <v>0.13611111111111107</v>
      </c>
      <c r="AA94" s="103">
        <v>0.16736111111111107</v>
      </c>
      <c r="AB94" s="83"/>
      <c r="AC94" s="83"/>
      <c r="AD94" s="83"/>
    </row>
    <row r="95" spans="1:30" customFormat="1" ht="22.5" x14ac:dyDescent="0.25">
      <c r="B95" s="232" t="s">
        <v>175</v>
      </c>
      <c r="C95" s="232" t="s">
        <v>175</v>
      </c>
      <c r="D95" s="232" t="s">
        <v>175</v>
      </c>
      <c r="E95" s="232" t="s">
        <v>175</v>
      </c>
      <c r="F95" s="232" t="s">
        <v>175</v>
      </c>
      <c r="G95" s="232" t="s">
        <v>175</v>
      </c>
      <c r="H95" s="232"/>
      <c r="I95" s="232" t="s">
        <v>318</v>
      </c>
      <c r="J95" s="272" t="s">
        <v>176</v>
      </c>
      <c r="K95" s="339"/>
      <c r="L95" s="232">
        <v>99822</v>
      </c>
      <c r="M95" s="147" t="s">
        <v>425</v>
      </c>
      <c r="N95" s="232" t="s">
        <v>81</v>
      </c>
      <c r="O95" s="121"/>
      <c r="P95" s="102"/>
      <c r="Q95" s="102"/>
      <c r="R95" s="103">
        <v>0.24236111111111111</v>
      </c>
      <c r="S95" s="103">
        <v>0.27986111111111112</v>
      </c>
      <c r="T95" s="102"/>
      <c r="U95" s="102"/>
      <c r="V95" s="103">
        <v>0.27986111111111112</v>
      </c>
      <c r="W95" s="103">
        <v>0.30694444444444446</v>
      </c>
      <c r="X95" s="232"/>
      <c r="Y95" s="232"/>
      <c r="Z95" s="83">
        <v>0.30972222222222223</v>
      </c>
      <c r="AA95" s="103">
        <v>0.34097222222222223</v>
      </c>
      <c r="AB95" s="233"/>
      <c r="AC95" s="233"/>
      <c r="AD95" s="233"/>
    </row>
    <row r="98" spans="1:46" ht="15.75" x14ac:dyDescent="0.25">
      <c r="I98" s="70" t="s">
        <v>573</v>
      </c>
      <c r="J98" s="194"/>
      <c r="K98" s="63"/>
      <c r="L98" s="63" t="s">
        <v>427</v>
      </c>
      <c r="N98" s="1"/>
    </row>
    <row r="100" spans="1:46" s="89" customFormat="1" x14ac:dyDescent="0.2">
      <c r="B100" s="93"/>
      <c r="C100" s="93"/>
      <c r="D100" s="93"/>
      <c r="E100" s="93"/>
      <c r="F100" s="93"/>
      <c r="G100" s="93"/>
      <c r="H100" s="93"/>
      <c r="I100" s="167" t="s">
        <v>224</v>
      </c>
      <c r="J100" s="167" t="s">
        <v>7</v>
      </c>
      <c r="K100" s="72"/>
      <c r="L100" s="93"/>
      <c r="M100" s="93"/>
      <c r="N100" s="93"/>
      <c r="O100" s="93"/>
      <c r="P100" s="93"/>
      <c r="Q100" s="93"/>
      <c r="R100" s="93"/>
      <c r="S100" s="93"/>
      <c r="T100" s="93"/>
      <c r="U100" s="93"/>
      <c r="V100" s="93"/>
      <c r="W100" s="93"/>
      <c r="X100" s="93"/>
      <c r="Y100" s="93"/>
      <c r="Z100" s="93"/>
    </row>
    <row r="101" spans="1:46" s="91" customFormat="1" x14ac:dyDescent="0.2">
      <c r="B101" s="860">
        <v>1</v>
      </c>
      <c r="C101" s="860">
        <v>2</v>
      </c>
      <c r="D101" s="860">
        <v>3</v>
      </c>
      <c r="E101" s="860">
        <v>4</v>
      </c>
      <c r="F101" s="860">
        <v>5</v>
      </c>
      <c r="G101" s="860">
        <v>6</v>
      </c>
      <c r="H101" s="860">
        <v>7</v>
      </c>
      <c r="I101" s="1003" t="s">
        <v>158</v>
      </c>
      <c r="J101" s="1003" t="s">
        <v>159</v>
      </c>
      <c r="K101" s="1003" t="s">
        <v>160</v>
      </c>
      <c r="L101" s="1010" t="s">
        <v>161</v>
      </c>
      <c r="M101" s="1013"/>
      <c r="N101" s="1013"/>
      <c r="O101" s="1003" t="s">
        <v>224</v>
      </c>
      <c r="P101" s="1003"/>
      <c r="Q101" s="1003"/>
      <c r="R101" s="1003"/>
      <c r="S101" s="1003" t="s">
        <v>114</v>
      </c>
      <c r="T101" s="1003"/>
      <c r="U101" s="1003"/>
      <c r="V101" s="1003"/>
      <c r="W101" s="1003" t="s">
        <v>7</v>
      </c>
      <c r="X101" s="1003"/>
      <c r="Y101" s="1003"/>
      <c r="Z101" s="1003"/>
    </row>
    <row r="102" spans="1:46" s="91" customFormat="1" x14ac:dyDescent="0.2">
      <c r="B102" s="860" t="s">
        <v>162</v>
      </c>
      <c r="C102" s="860" t="s">
        <v>163</v>
      </c>
      <c r="D102" s="860" t="s">
        <v>164</v>
      </c>
      <c r="E102" s="860" t="s">
        <v>165</v>
      </c>
      <c r="F102" s="860" t="s">
        <v>166</v>
      </c>
      <c r="G102" s="860" t="s">
        <v>167</v>
      </c>
      <c r="H102" s="860" t="s">
        <v>168</v>
      </c>
      <c r="I102" s="1003"/>
      <c r="J102" s="1003"/>
      <c r="K102" s="1003"/>
      <c r="L102" s="860" t="s">
        <v>52</v>
      </c>
      <c r="M102" s="860" t="s">
        <v>169</v>
      </c>
      <c r="N102" s="860" t="s">
        <v>170</v>
      </c>
      <c r="O102" s="860" t="s">
        <v>171</v>
      </c>
      <c r="P102" s="860" t="s">
        <v>172</v>
      </c>
      <c r="Q102" s="860" t="s">
        <v>173</v>
      </c>
      <c r="R102" s="860" t="s">
        <v>174</v>
      </c>
      <c r="S102" s="860" t="s">
        <v>171</v>
      </c>
      <c r="T102" s="860" t="s">
        <v>172</v>
      </c>
      <c r="U102" s="860" t="s">
        <v>173</v>
      </c>
      <c r="V102" s="860" t="s">
        <v>174</v>
      </c>
      <c r="W102" s="860" t="s">
        <v>171</v>
      </c>
      <c r="X102" s="860" t="s">
        <v>172</v>
      </c>
      <c r="Y102" s="860" t="s">
        <v>173</v>
      </c>
      <c r="Z102" s="860" t="s">
        <v>174</v>
      </c>
    </row>
    <row r="103" spans="1:46" s="77" customFormat="1" ht="23.85" customHeight="1" x14ac:dyDescent="0.2">
      <c r="B103" s="232" t="s">
        <v>175</v>
      </c>
      <c r="C103" s="232" t="s">
        <v>175</v>
      </c>
      <c r="D103" s="232" t="s">
        <v>175</v>
      </c>
      <c r="E103" s="232" t="s">
        <v>175</v>
      </c>
      <c r="F103" s="232" t="s">
        <v>175</v>
      </c>
      <c r="G103" s="232" t="s">
        <v>175</v>
      </c>
      <c r="H103" s="232" t="s">
        <v>362</v>
      </c>
      <c r="I103" s="232" t="s">
        <v>320</v>
      </c>
      <c r="J103" s="232" t="s">
        <v>184</v>
      </c>
      <c r="K103" s="232"/>
      <c r="L103" s="232">
        <v>99832</v>
      </c>
      <c r="M103" s="147" t="s">
        <v>427</v>
      </c>
      <c r="N103" s="272" t="s">
        <v>271</v>
      </c>
      <c r="O103" s="233"/>
      <c r="P103" s="233"/>
      <c r="Q103" s="233"/>
      <c r="R103" s="103">
        <v>0.40486111111111112</v>
      </c>
      <c r="S103" s="103">
        <v>0.49027777777777781</v>
      </c>
      <c r="T103" s="232"/>
      <c r="U103" s="232"/>
      <c r="V103" s="103">
        <v>0.4916666666666667</v>
      </c>
      <c r="W103" s="103">
        <v>0.50069444444444444</v>
      </c>
      <c r="X103" s="233"/>
      <c r="Y103" s="233"/>
      <c r="Z103" s="233"/>
    </row>
    <row r="104" spans="1:46" s="77" customFormat="1" ht="23.85" customHeight="1" x14ac:dyDescent="0.2">
      <c r="B104" s="232" t="s">
        <v>175</v>
      </c>
      <c r="C104" s="232" t="s">
        <v>175</v>
      </c>
      <c r="D104" s="232" t="s">
        <v>175</v>
      </c>
      <c r="E104" s="232" t="s">
        <v>175</v>
      </c>
      <c r="F104" s="232" t="s">
        <v>175</v>
      </c>
      <c r="G104" s="232" t="s">
        <v>175</v>
      </c>
      <c r="H104" s="232" t="s">
        <v>175</v>
      </c>
      <c r="I104" s="232" t="s">
        <v>323</v>
      </c>
      <c r="J104" s="232" t="s">
        <v>184</v>
      </c>
      <c r="K104" s="232"/>
      <c r="L104" s="232">
        <v>99834</v>
      </c>
      <c r="M104" s="147" t="s">
        <v>427</v>
      </c>
      <c r="N104" s="272" t="s">
        <v>271</v>
      </c>
      <c r="O104" s="233"/>
      <c r="P104" s="233"/>
      <c r="Q104" s="233"/>
      <c r="R104" s="103">
        <v>0.65416666666666667</v>
      </c>
      <c r="S104" s="103"/>
      <c r="T104" s="232"/>
      <c r="U104" s="232"/>
      <c r="V104" s="103">
        <v>0.77013888888888893</v>
      </c>
      <c r="W104" s="103">
        <v>0.77569444444444446</v>
      </c>
      <c r="X104" s="233"/>
      <c r="Y104" s="233"/>
      <c r="Z104" s="233"/>
    </row>
    <row r="105" spans="1:46" s="365" customFormat="1" ht="14.65" customHeight="1" x14ac:dyDescent="0.2">
      <c r="A105" s="9"/>
      <c r="B105" s="1078"/>
      <c r="C105" s="1078"/>
      <c r="D105" s="1078"/>
      <c r="E105" s="1078"/>
      <c r="F105" s="1078"/>
      <c r="G105" s="1078"/>
      <c r="H105" s="1078"/>
      <c r="I105" s="361" t="s">
        <v>423</v>
      </c>
      <c r="J105" s="362" t="s">
        <v>3</v>
      </c>
      <c r="K105" s="363"/>
      <c r="L105" s="9"/>
      <c r="M105" s="9"/>
      <c r="N105" s="363"/>
      <c r="O105" s="364"/>
      <c r="P105" s="364"/>
      <c r="Q105" s="364"/>
      <c r="R105" s="364"/>
      <c r="S105" s="364"/>
      <c r="T105" s="364"/>
      <c r="U105" s="364"/>
      <c r="V105" s="364"/>
      <c r="AE105" s="363"/>
      <c r="AF105" s="363"/>
      <c r="AG105" s="363"/>
      <c r="AH105" s="363"/>
      <c r="AI105" s="363"/>
      <c r="AJ105" s="363"/>
      <c r="AK105" s="363"/>
      <c r="AL105" s="363"/>
      <c r="AM105" s="9"/>
      <c r="AN105" s="9"/>
      <c r="AO105" s="9"/>
      <c r="AP105" s="9"/>
    </row>
    <row r="106" spans="1:46" s="368" customFormat="1" x14ac:dyDescent="0.2">
      <c r="A106" s="366"/>
      <c r="B106" s="901">
        <v>1</v>
      </c>
      <c r="C106" s="901">
        <v>2</v>
      </c>
      <c r="D106" s="901">
        <v>3</v>
      </c>
      <c r="E106" s="901">
        <v>4</v>
      </c>
      <c r="F106" s="901">
        <v>5</v>
      </c>
      <c r="G106" s="901">
        <v>6</v>
      </c>
      <c r="H106" s="901">
        <v>7</v>
      </c>
      <c r="I106" s="1079" t="s">
        <v>158</v>
      </c>
      <c r="J106" s="1079" t="s">
        <v>159</v>
      </c>
      <c r="K106" s="1079" t="s">
        <v>160</v>
      </c>
      <c r="L106" s="1080" t="s">
        <v>161</v>
      </c>
      <c r="M106" s="1080"/>
      <c r="N106" s="1080"/>
      <c r="O106" s="1079" t="s">
        <v>4</v>
      </c>
      <c r="P106" s="1079"/>
      <c r="Q106" s="1079"/>
      <c r="R106" s="1079"/>
      <c r="S106" s="1079" t="s">
        <v>359</v>
      </c>
      <c r="T106" s="1079"/>
      <c r="U106" s="1079"/>
      <c r="V106" s="1079"/>
      <c r="W106" s="1075" t="s">
        <v>357</v>
      </c>
      <c r="X106" s="1076"/>
      <c r="Y106" s="1076"/>
      <c r="Z106" s="1077"/>
      <c r="AA106" s="1072" t="s">
        <v>105</v>
      </c>
      <c r="AB106" s="1073"/>
      <c r="AC106" s="1073"/>
      <c r="AD106" s="1074"/>
      <c r="AE106" s="1075" t="s">
        <v>356</v>
      </c>
      <c r="AF106" s="1076"/>
      <c r="AG106" s="1076"/>
      <c r="AH106" s="1077"/>
      <c r="AI106" s="1004" t="s">
        <v>3</v>
      </c>
      <c r="AJ106" s="1004"/>
      <c r="AK106" s="1004"/>
      <c r="AL106" s="1004"/>
      <c r="AQ106" s="367"/>
      <c r="AR106" s="367"/>
      <c r="AS106" s="367"/>
      <c r="AT106" s="367"/>
    </row>
    <row r="107" spans="1:46" s="368" customFormat="1" ht="14.25" customHeight="1" x14ac:dyDescent="0.2">
      <c r="A107" s="366"/>
      <c r="B107" s="901" t="s">
        <v>162</v>
      </c>
      <c r="C107" s="901" t="s">
        <v>163</v>
      </c>
      <c r="D107" s="901" t="s">
        <v>164</v>
      </c>
      <c r="E107" s="901" t="s">
        <v>165</v>
      </c>
      <c r="F107" s="901" t="s">
        <v>166</v>
      </c>
      <c r="G107" s="901" t="s">
        <v>167</v>
      </c>
      <c r="H107" s="901" t="s">
        <v>168</v>
      </c>
      <c r="I107" s="1079"/>
      <c r="J107" s="1079"/>
      <c r="K107" s="1079"/>
      <c r="L107" s="902" t="s">
        <v>52</v>
      </c>
      <c r="M107" s="902" t="s">
        <v>169</v>
      </c>
      <c r="N107" s="901" t="s">
        <v>170</v>
      </c>
      <c r="O107" s="901" t="s">
        <v>171</v>
      </c>
      <c r="P107" s="901" t="s">
        <v>172</v>
      </c>
      <c r="Q107" s="901" t="s">
        <v>173</v>
      </c>
      <c r="R107" s="901" t="s">
        <v>174</v>
      </c>
      <c r="S107" s="901" t="s">
        <v>171</v>
      </c>
      <c r="T107" s="901" t="s">
        <v>172</v>
      </c>
      <c r="U107" s="901" t="s">
        <v>173</v>
      </c>
      <c r="V107" s="901" t="s">
        <v>174</v>
      </c>
      <c r="W107" s="901" t="s">
        <v>171</v>
      </c>
      <c r="X107" s="901" t="s">
        <v>172</v>
      </c>
      <c r="Y107" s="901" t="s">
        <v>173</v>
      </c>
      <c r="Z107" s="901" t="s">
        <v>174</v>
      </c>
      <c r="AA107" s="901" t="s">
        <v>171</v>
      </c>
      <c r="AB107" s="901" t="s">
        <v>172</v>
      </c>
      <c r="AC107" s="901" t="s">
        <v>173</v>
      </c>
      <c r="AD107" s="901" t="s">
        <v>174</v>
      </c>
      <c r="AE107" s="901" t="s">
        <v>171</v>
      </c>
      <c r="AF107" s="901" t="s">
        <v>172</v>
      </c>
      <c r="AG107" s="901" t="s">
        <v>173</v>
      </c>
      <c r="AH107" s="901" t="s">
        <v>174</v>
      </c>
      <c r="AI107" s="899" t="s">
        <v>171</v>
      </c>
      <c r="AJ107" s="899" t="s">
        <v>172</v>
      </c>
      <c r="AK107" s="899" t="s">
        <v>173</v>
      </c>
      <c r="AL107" s="899" t="s">
        <v>174</v>
      </c>
      <c r="AQ107" s="367"/>
      <c r="AR107" s="367"/>
      <c r="AS107" s="367"/>
      <c r="AT107" s="367"/>
    </row>
    <row r="108" spans="1:46" s="368" customFormat="1" ht="22.15" customHeight="1" x14ac:dyDescent="0.2">
      <c r="B108" s="244"/>
      <c r="C108" s="244"/>
      <c r="D108" s="244"/>
      <c r="E108" s="244"/>
      <c r="F108" s="244"/>
      <c r="G108" s="244" t="s">
        <v>361</v>
      </c>
      <c r="H108" s="244"/>
      <c r="I108" s="244" t="s">
        <v>569</v>
      </c>
      <c r="J108" s="272" t="s">
        <v>176</v>
      </c>
      <c r="K108" s="244"/>
      <c r="L108" s="244">
        <v>68054</v>
      </c>
      <c r="M108" s="147" t="s">
        <v>427</v>
      </c>
      <c r="N108" s="246" t="s">
        <v>73</v>
      </c>
      <c r="O108" s="244"/>
      <c r="P108" s="244"/>
      <c r="Q108" s="244"/>
      <c r="R108" s="371">
        <v>0.50069444444444444</v>
      </c>
      <c r="S108" s="244"/>
      <c r="T108" s="244"/>
      <c r="U108" s="244"/>
      <c r="V108" s="371">
        <v>0.50624999999999998</v>
      </c>
      <c r="W108" s="244"/>
      <c r="X108" s="244"/>
      <c r="Y108" s="244"/>
      <c r="Z108" s="371">
        <v>0.51944444444444449</v>
      </c>
      <c r="AA108" s="244"/>
      <c r="AB108" s="244"/>
      <c r="AC108" s="244"/>
      <c r="AD108" s="371">
        <v>0.5395833333333333</v>
      </c>
      <c r="AE108" s="244"/>
      <c r="AF108" s="244"/>
      <c r="AG108" s="244"/>
      <c r="AH108" s="371">
        <v>0.56805555555555554</v>
      </c>
      <c r="AI108" s="244"/>
      <c r="AJ108" s="244"/>
      <c r="AK108" s="244"/>
      <c r="AL108" s="371">
        <v>0.60763888888888895</v>
      </c>
      <c r="AQ108" s="367"/>
      <c r="AR108" s="367"/>
      <c r="AS108" s="367"/>
      <c r="AT108" s="367"/>
    </row>
    <row r="109" spans="1:46" s="368" customFormat="1" ht="22.5" x14ac:dyDescent="0.2">
      <c r="B109" s="244" t="s">
        <v>361</v>
      </c>
      <c r="C109" s="244" t="s">
        <v>361</v>
      </c>
      <c r="D109" s="244" t="s">
        <v>361</v>
      </c>
      <c r="E109" s="244" t="s">
        <v>361</v>
      </c>
      <c r="F109" s="244" t="s">
        <v>361</v>
      </c>
      <c r="G109" s="244"/>
      <c r="H109" s="244"/>
      <c r="I109" s="244" t="s">
        <v>320</v>
      </c>
      <c r="J109" s="272" t="s">
        <v>176</v>
      </c>
      <c r="K109" s="244"/>
      <c r="L109" s="244">
        <v>68054</v>
      </c>
      <c r="M109" s="147" t="s">
        <v>427</v>
      </c>
      <c r="N109" s="246" t="s">
        <v>73</v>
      </c>
      <c r="O109" s="244"/>
      <c r="P109" s="244"/>
      <c r="Q109" s="244"/>
      <c r="R109" s="371">
        <v>0.50069444444444444</v>
      </c>
      <c r="S109" s="244"/>
      <c r="T109" s="244"/>
      <c r="U109" s="244"/>
      <c r="V109" s="371">
        <v>0.50624999999999998</v>
      </c>
      <c r="W109" s="244"/>
      <c r="X109" s="244"/>
      <c r="Y109" s="244"/>
      <c r="Z109" s="371">
        <v>0.51944444444444449</v>
      </c>
      <c r="AA109" s="244"/>
      <c r="AB109" s="244"/>
      <c r="AC109" s="244"/>
      <c r="AD109" s="371">
        <v>0.54097222222222219</v>
      </c>
      <c r="AE109" s="244"/>
      <c r="AF109" s="244"/>
      <c r="AG109" s="244"/>
      <c r="AH109" s="371">
        <v>0.57291666666666663</v>
      </c>
      <c r="AI109" s="244"/>
      <c r="AJ109" s="244"/>
      <c r="AK109" s="244"/>
      <c r="AL109" s="371">
        <v>0.61111111111111105</v>
      </c>
      <c r="AQ109" s="367"/>
      <c r="AR109" s="367"/>
      <c r="AS109" s="367"/>
      <c r="AT109" s="367"/>
    </row>
    <row r="110" spans="1:46" s="368" customFormat="1" ht="22.5" x14ac:dyDescent="0.2">
      <c r="B110" s="244"/>
      <c r="C110" s="244"/>
      <c r="D110" s="244"/>
      <c r="E110" s="244"/>
      <c r="F110" s="244"/>
      <c r="G110" s="244" t="s">
        <v>361</v>
      </c>
      <c r="H110" s="244" t="s">
        <v>361</v>
      </c>
      <c r="I110" s="244" t="s">
        <v>572</v>
      </c>
      <c r="J110" s="272" t="s">
        <v>176</v>
      </c>
      <c r="K110" s="244"/>
      <c r="L110" s="244">
        <v>68058</v>
      </c>
      <c r="M110" s="147" t="s">
        <v>427</v>
      </c>
      <c r="N110" s="246" t="s">
        <v>73</v>
      </c>
      <c r="O110" s="244"/>
      <c r="P110" s="244"/>
      <c r="Q110" s="244"/>
      <c r="R110" s="371">
        <v>0.77569444444444446</v>
      </c>
      <c r="S110" s="244"/>
      <c r="T110" s="244"/>
      <c r="U110" s="244"/>
      <c r="V110" s="371">
        <v>0.78125</v>
      </c>
      <c r="W110" s="244"/>
      <c r="X110" s="244"/>
      <c r="Y110" s="244"/>
      <c r="Z110" s="371">
        <v>0.79375000000000007</v>
      </c>
      <c r="AA110" s="244"/>
      <c r="AB110" s="244"/>
      <c r="AC110" s="244"/>
      <c r="AD110" s="371">
        <v>0.81319444444444444</v>
      </c>
      <c r="AE110" s="244"/>
      <c r="AF110" s="244"/>
      <c r="AG110" s="244"/>
      <c r="AH110" s="371">
        <v>0.84236111111111101</v>
      </c>
      <c r="AI110" s="244"/>
      <c r="AJ110" s="244"/>
      <c r="AK110" s="244"/>
      <c r="AL110" s="371">
        <v>0.88055555555555554</v>
      </c>
      <c r="AQ110" s="367"/>
      <c r="AR110" s="367"/>
      <c r="AS110" s="367"/>
      <c r="AT110" s="367"/>
    </row>
    <row r="111" spans="1:46" s="368" customFormat="1" ht="22.5" x14ac:dyDescent="0.2">
      <c r="B111" s="244" t="s">
        <v>361</v>
      </c>
      <c r="C111" s="244" t="s">
        <v>361</v>
      </c>
      <c r="D111" s="244" t="s">
        <v>361</v>
      </c>
      <c r="E111" s="244" t="s">
        <v>361</v>
      </c>
      <c r="F111" s="244" t="s">
        <v>361</v>
      </c>
      <c r="G111" s="244"/>
      <c r="H111" s="244"/>
      <c r="I111" s="244" t="s">
        <v>323</v>
      </c>
      <c r="J111" s="272" t="s">
        <v>176</v>
      </c>
      <c r="K111" s="244"/>
      <c r="L111" s="244">
        <v>68058</v>
      </c>
      <c r="M111" s="147" t="s">
        <v>427</v>
      </c>
      <c r="N111" s="246" t="s">
        <v>73</v>
      </c>
      <c r="O111" s="244"/>
      <c r="P111" s="244"/>
      <c r="Q111" s="244"/>
      <c r="R111" s="371">
        <v>0.77569444444444446</v>
      </c>
      <c r="S111" s="244"/>
      <c r="T111" s="244"/>
      <c r="U111" s="244"/>
      <c r="V111" s="371">
        <v>0.78125</v>
      </c>
      <c r="W111" s="244"/>
      <c r="X111" s="244"/>
      <c r="Y111" s="244"/>
      <c r="Z111" s="371">
        <v>0.79583333333333339</v>
      </c>
      <c r="AA111" s="244"/>
      <c r="AB111" s="244"/>
      <c r="AC111" s="244"/>
      <c r="AD111" s="371">
        <v>0.81527777777777777</v>
      </c>
      <c r="AE111" s="244"/>
      <c r="AF111" s="244"/>
      <c r="AG111" s="244"/>
      <c r="AH111" s="371">
        <v>0.84791666666666676</v>
      </c>
      <c r="AI111" s="244"/>
      <c r="AJ111" s="244"/>
      <c r="AK111" s="244"/>
      <c r="AL111" s="371">
        <v>0.88750000000000007</v>
      </c>
      <c r="AQ111" s="367"/>
      <c r="AR111" s="367"/>
      <c r="AS111" s="367"/>
      <c r="AT111" s="367"/>
    </row>
  </sheetData>
  <mergeCells count="106">
    <mergeCell ref="AI106:AL106"/>
    <mergeCell ref="O106:R106"/>
    <mergeCell ref="S106:V106"/>
    <mergeCell ref="W106:Z106"/>
    <mergeCell ref="AA106:AD106"/>
    <mergeCell ref="AE106:AH106"/>
    <mergeCell ref="B105:H105"/>
    <mergeCell ref="I106:I107"/>
    <mergeCell ref="J106:J107"/>
    <mergeCell ref="K106:K107"/>
    <mergeCell ref="L106:N106"/>
    <mergeCell ref="W90:Z90"/>
    <mergeCell ref="AA90:AD90"/>
    <mergeCell ref="W35:Z35"/>
    <mergeCell ref="I101:I102"/>
    <mergeCell ref="J101:J102"/>
    <mergeCell ref="K101:K102"/>
    <mergeCell ref="L101:N101"/>
    <mergeCell ref="O101:R101"/>
    <mergeCell ref="S101:V101"/>
    <mergeCell ref="W101:Z101"/>
    <mergeCell ref="S90:V90"/>
    <mergeCell ref="W83:Z83"/>
    <mergeCell ref="L90:N90"/>
    <mergeCell ref="I90:I91"/>
    <mergeCell ref="J90:J91"/>
    <mergeCell ref="K90:K91"/>
    <mergeCell ref="O90:R90"/>
    <mergeCell ref="AA62:AD62"/>
    <mergeCell ref="I83:I84"/>
    <mergeCell ref="J83:J84"/>
    <mergeCell ref="K83:K84"/>
    <mergeCell ref="L83:N83"/>
    <mergeCell ref="O83:R83"/>
    <mergeCell ref="S83:V83"/>
    <mergeCell ref="B68:H68"/>
    <mergeCell ref="I69:I70"/>
    <mergeCell ref="J69:J70"/>
    <mergeCell ref="K69:K70"/>
    <mergeCell ref="L69:N69"/>
    <mergeCell ref="O69:R69"/>
    <mergeCell ref="S69:V69"/>
    <mergeCell ref="W69:Z69"/>
    <mergeCell ref="S62:V62"/>
    <mergeCell ref="I62:I63"/>
    <mergeCell ref="J62:J63"/>
    <mergeCell ref="K62:K63"/>
    <mergeCell ref="L62:N62"/>
    <mergeCell ref="O62:R62"/>
    <mergeCell ref="AA69:AD69"/>
    <mergeCell ref="AE69:AH69"/>
    <mergeCell ref="AI69:AL69"/>
    <mergeCell ref="AM69:AP69"/>
    <mergeCell ref="W62:Z62"/>
    <mergeCell ref="O46:R46"/>
    <mergeCell ref="AM5:AP5"/>
    <mergeCell ref="AE5:AH5"/>
    <mergeCell ref="AI5:AL5"/>
    <mergeCell ref="AA28:AD28"/>
    <mergeCell ref="AM46:AP46"/>
    <mergeCell ref="AE46:AH46"/>
    <mergeCell ref="AI46:AL46"/>
    <mergeCell ref="I15:I16"/>
    <mergeCell ref="J15:J16"/>
    <mergeCell ref="K15:K16"/>
    <mergeCell ref="L15:N15"/>
    <mergeCell ref="O15:R15"/>
    <mergeCell ref="S15:V15"/>
    <mergeCell ref="W15:Z15"/>
    <mergeCell ref="AA15:AD15"/>
    <mergeCell ref="S5:V5"/>
    <mergeCell ref="W5:Z5"/>
    <mergeCell ref="AA5:AD5"/>
    <mergeCell ref="I5:I6"/>
    <mergeCell ref="J5:J6"/>
    <mergeCell ref="K5:K6"/>
    <mergeCell ref="L5:N5"/>
    <mergeCell ref="O5:R5"/>
    <mergeCell ref="I28:I29"/>
    <mergeCell ref="J28:J29"/>
    <mergeCell ref="K28:K29"/>
    <mergeCell ref="L28:N28"/>
    <mergeCell ref="S46:V46"/>
    <mergeCell ref="W46:Z46"/>
    <mergeCell ref="I35:I36"/>
    <mergeCell ref="J35:J36"/>
    <mergeCell ref="K35:K36"/>
    <mergeCell ref="O35:R35"/>
    <mergeCell ref="L35:N35"/>
    <mergeCell ref="S35:V35"/>
    <mergeCell ref="O28:R28"/>
    <mergeCell ref="S28:V28"/>
    <mergeCell ref="W28:Z28"/>
    <mergeCell ref="I51:I52"/>
    <mergeCell ref="J51:J52"/>
    <mergeCell ref="K51:K52"/>
    <mergeCell ref="L51:N51"/>
    <mergeCell ref="O51:R51"/>
    <mergeCell ref="S51:V51"/>
    <mergeCell ref="W51:Z51"/>
    <mergeCell ref="J45:K45"/>
    <mergeCell ref="AA46:AD46"/>
    <mergeCell ref="I46:I47"/>
    <mergeCell ref="J46:J47"/>
    <mergeCell ref="K46:K47"/>
    <mergeCell ref="L46:N46"/>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I70"/>
  <sheetViews>
    <sheetView showGridLines="0" zoomScale="110" zoomScaleNormal="110" workbookViewId="0"/>
  </sheetViews>
  <sheetFormatPr defaultColWidth="11.25" defaultRowHeight="12.75" x14ac:dyDescent="0.2"/>
  <cols>
    <col min="1" max="1" width="9.25" style="1" customWidth="1"/>
    <col min="2" max="2" width="2.5" style="2" bestFit="1" customWidth="1"/>
    <col min="3" max="3" width="2.375" style="2" bestFit="1" customWidth="1"/>
    <col min="4" max="4" width="2.625" style="2" bestFit="1" customWidth="1"/>
    <col min="5" max="5" width="2.375" style="2" bestFit="1" customWidth="1"/>
    <col min="6" max="6" width="2" style="2" bestFit="1" customWidth="1"/>
    <col min="7" max="7" width="2.25" style="2" bestFit="1" customWidth="1"/>
    <col min="8" max="8" width="2.375" style="2" bestFit="1" customWidth="1"/>
    <col min="9" max="9" width="15.25" style="1" customWidth="1"/>
    <col min="10" max="10" width="10.25" style="2" customWidth="1"/>
    <col min="11" max="11" width="9.75" style="1" customWidth="1"/>
    <col min="12" max="12" width="5.375" style="2" bestFit="1" customWidth="1"/>
    <col min="13" max="13" width="16.25" style="1" customWidth="1"/>
    <col min="14" max="14" width="7.125" style="2" customWidth="1"/>
    <col min="15" max="15" width="4.5" style="1" customWidth="1"/>
    <col min="16" max="16" width="1.875" style="1" bestFit="1" customWidth="1"/>
    <col min="17" max="17" width="2" style="1" bestFit="1" customWidth="1"/>
    <col min="18" max="19" width="4.625" style="1" customWidth="1"/>
    <col min="20" max="20" width="1.875" style="1" bestFit="1" customWidth="1"/>
    <col min="21" max="21" width="2" style="1" bestFit="1" customWidth="1"/>
    <col min="22" max="23" width="4.75" style="1" customWidth="1"/>
    <col min="24" max="24" width="1.875" style="1" bestFit="1" customWidth="1"/>
    <col min="25" max="25" width="2" style="1" bestFit="1" customWidth="1"/>
    <col min="26" max="27" width="4.625" style="1" customWidth="1"/>
    <col min="28" max="28" width="1.875" style="1" bestFit="1" customWidth="1"/>
    <col min="29" max="29" width="2" style="1" bestFit="1" customWidth="1"/>
    <col min="30" max="31" width="4.625" style="1" customWidth="1"/>
    <col min="32" max="32" width="1.875" style="1" bestFit="1" customWidth="1"/>
    <col min="33" max="33" width="2" style="1" bestFit="1" customWidth="1"/>
    <col min="34" max="34" width="3" style="1" bestFit="1" customWidth="1"/>
    <col min="35" max="35" width="2.375" style="1" bestFit="1" customWidth="1"/>
    <col min="36" max="36" width="1.875" style="1" bestFit="1" customWidth="1"/>
    <col min="37" max="37" width="2" style="1" bestFit="1" customWidth="1"/>
    <col min="38" max="38" width="4" style="1" bestFit="1" customWidth="1"/>
    <col min="39" max="39" width="2.375" style="1" bestFit="1" customWidth="1"/>
    <col min="40" max="40" width="1.5" style="1" bestFit="1" customWidth="1"/>
    <col min="41" max="41" width="2.75" style="1" customWidth="1"/>
    <col min="42" max="42" width="6.125" style="1" customWidth="1"/>
    <col min="43" max="43" width="4" style="1" bestFit="1" customWidth="1"/>
    <col min="44" max="44" width="1.875" style="1" bestFit="1" customWidth="1"/>
    <col min="45" max="45" width="2" style="1" bestFit="1" customWidth="1"/>
    <col min="46" max="47" width="4" style="1" bestFit="1" customWidth="1"/>
    <col min="48" max="48" width="1.875" style="1" bestFit="1" customWidth="1"/>
    <col min="49" max="49" width="2" style="1" bestFit="1" customWidth="1"/>
    <col min="50" max="50" width="3" style="1" bestFit="1" customWidth="1"/>
    <col min="51" max="16384" width="11.25" style="1"/>
  </cols>
  <sheetData>
    <row r="1" spans="1:34" ht="15.75" x14ac:dyDescent="0.25">
      <c r="A1" s="578" t="s">
        <v>157</v>
      </c>
      <c r="B1" s="192"/>
      <c r="C1" s="223"/>
      <c r="J1" s="1"/>
      <c r="L1" s="1"/>
      <c r="N1" s="192"/>
    </row>
    <row r="2" spans="1:34" ht="15.75" x14ac:dyDescent="0.25">
      <c r="A2" s="4"/>
      <c r="B2" s="192"/>
      <c r="C2" s="223"/>
      <c r="I2" s="70" t="s">
        <v>561</v>
      </c>
      <c r="J2" s="194"/>
      <c r="K2" s="63"/>
      <c r="L2" s="63" t="s">
        <v>365</v>
      </c>
      <c r="N2" s="1"/>
    </row>
    <row r="3" spans="1:34" ht="15.75" customHeight="1" x14ac:dyDescent="0.25">
      <c r="A3" s="4"/>
      <c r="B3" s="192"/>
      <c r="C3" s="223"/>
      <c r="J3" s="194"/>
      <c r="K3" s="63"/>
      <c r="L3" s="192"/>
      <c r="M3" s="62"/>
      <c r="N3" s="192"/>
    </row>
    <row r="4" spans="1:34" customFormat="1" ht="15.75" x14ac:dyDescent="0.25">
      <c r="B4" s="1026"/>
      <c r="C4" s="1026"/>
      <c r="D4" s="1026"/>
      <c r="E4" s="1026"/>
      <c r="F4" s="1026"/>
      <c r="G4" s="1026"/>
      <c r="H4" s="1026"/>
      <c r="I4" s="23" t="s">
        <v>5</v>
      </c>
      <c r="J4" s="23" t="s">
        <v>6</v>
      </c>
      <c r="K4" s="98"/>
      <c r="L4" s="73"/>
      <c r="M4" s="73"/>
      <c r="N4" s="98"/>
      <c r="O4" s="98"/>
      <c r="P4" s="98"/>
      <c r="Q4" s="98"/>
      <c r="R4" s="98"/>
      <c r="S4" s="98"/>
      <c r="T4" s="98"/>
      <c r="U4" s="98"/>
      <c r="V4" s="98"/>
      <c r="W4" s="98"/>
      <c r="X4" s="98"/>
      <c r="Y4" s="98"/>
      <c r="Z4" s="98"/>
      <c r="AA4" s="98"/>
      <c r="AB4" s="98"/>
      <c r="AC4" s="98"/>
      <c r="AD4" s="98"/>
      <c r="AE4" s="98"/>
      <c r="AF4" s="98"/>
      <c r="AG4" s="98"/>
      <c r="AH4" s="98"/>
    </row>
    <row r="5" spans="1:34" customFormat="1" ht="15.75" x14ac:dyDescent="0.25">
      <c r="B5" s="860">
        <v>1</v>
      </c>
      <c r="C5" s="860">
        <v>2</v>
      </c>
      <c r="D5" s="860">
        <v>3</v>
      </c>
      <c r="E5" s="860">
        <v>4</v>
      </c>
      <c r="F5" s="860">
        <v>5</v>
      </c>
      <c r="G5" s="860">
        <v>6</v>
      </c>
      <c r="H5" s="860">
        <v>7</v>
      </c>
      <c r="I5" s="1003" t="s">
        <v>158</v>
      </c>
      <c r="J5" s="1003" t="s">
        <v>159</v>
      </c>
      <c r="K5" s="1003" t="s">
        <v>160</v>
      </c>
      <c r="L5" s="1010" t="s">
        <v>161</v>
      </c>
      <c r="M5" s="1010"/>
      <c r="N5" s="1010"/>
      <c r="O5" s="1003" t="s">
        <v>3</v>
      </c>
      <c r="P5" s="1003"/>
      <c r="Q5" s="1003"/>
      <c r="R5" s="1003"/>
      <c r="S5" s="1003" t="s">
        <v>110</v>
      </c>
      <c r="T5" s="1003"/>
      <c r="U5" s="1003"/>
      <c r="V5" s="1003"/>
      <c r="W5" s="1003" t="s">
        <v>6</v>
      </c>
      <c r="X5" s="1003"/>
      <c r="Y5" s="1003"/>
      <c r="Z5" s="1003"/>
      <c r="AA5" s="1016"/>
      <c r="AB5" s="1016"/>
      <c r="AC5" s="1016"/>
      <c r="AD5" s="1016"/>
      <c r="AE5" s="1016"/>
      <c r="AF5" s="1016"/>
      <c r="AG5" s="1016"/>
      <c r="AH5" s="1016"/>
    </row>
    <row r="6" spans="1:34" customFormat="1" ht="15.75" x14ac:dyDescent="0.25">
      <c r="B6" s="860" t="s">
        <v>162</v>
      </c>
      <c r="C6" s="860" t="s">
        <v>163</v>
      </c>
      <c r="D6" s="860" t="s">
        <v>164</v>
      </c>
      <c r="E6" s="860" t="s">
        <v>165</v>
      </c>
      <c r="F6" s="860" t="s">
        <v>166</v>
      </c>
      <c r="G6" s="860" t="s">
        <v>167</v>
      </c>
      <c r="H6" s="860" t="s">
        <v>168</v>
      </c>
      <c r="I6" s="1003"/>
      <c r="J6" s="1003"/>
      <c r="K6" s="1003"/>
      <c r="L6" s="883" t="s">
        <v>52</v>
      </c>
      <c r="M6" s="883"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226"/>
      <c r="AB6" s="226"/>
      <c r="AC6" s="226"/>
      <c r="AD6" s="226"/>
      <c r="AE6" s="226"/>
      <c r="AF6" s="226"/>
      <c r="AG6" s="226"/>
      <c r="AH6" s="226"/>
    </row>
    <row r="7" spans="1:34" s="26" customFormat="1" x14ac:dyDescent="0.2">
      <c r="B7" s="184"/>
      <c r="C7" s="184"/>
      <c r="D7" s="184"/>
      <c r="E7" s="184" t="s">
        <v>175</v>
      </c>
      <c r="F7" s="184" t="s">
        <v>175</v>
      </c>
      <c r="G7" s="184"/>
      <c r="H7" s="184"/>
      <c r="I7" s="184" t="s">
        <v>325</v>
      </c>
      <c r="J7" s="231" t="s">
        <v>176</v>
      </c>
      <c r="K7" s="231">
        <v>2</v>
      </c>
      <c r="L7" s="184">
        <v>68302</v>
      </c>
      <c r="M7" s="147" t="s">
        <v>353</v>
      </c>
      <c r="N7" s="184" t="s">
        <v>78</v>
      </c>
      <c r="O7" s="103"/>
      <c r="P7" s="103"/>
      <c r="Q7" s="103"/>
      <c r="R7" s="103">
        <v>7.4305555555555555E-2</v>
      </c>
      <c r="S7" s="103"/>
      <c r="T7" s="103"/>
      <c r="U7" s="103"/>
      <c r="V7" s="103">
        <v>7.7083333333333337E-2</v>
      </c>
      <c r="W7" s="103">
        <v>8.9583333333333334E-2</v>
      </c>
      <c r="X7" s="103"/>
      <c r="Y7" s="103"/>
      <c r="Z7" s="103"/>
      <c r="AA7" s="256"/>
      <c r="AB7" s="256"/>
      <c r="AC7" s="256"/>
      <c r="AD7" s="256"/>
      <c r="AE7" s="256"/>
      <c r="AF7" s="256"/>
      <c r="AG7" s="256"/>
      <c r="AH7" s="256"/>
    </row>
    <row r="8" spans="1:34" s="26" customFormat="1" x14ac:dyDescent="0.2">
      <c r="B8" s="184"/>
      <c r="C8" s="184" t="s">
        <v>175</v>
      </c>
      <c r="D8" s="184" t="s">
        <v>175</v>
      </c>
      <c r="E8" s="184"/>
      <c r="F8" s="184"/>
      <c r="G8" s="184" t="s">
        <v>175</v>
      </c>
      <c r="H8" s="184"/>
      <c r="I8" s="184" t="s">
        <v>557</v>
      </c>
      <c r="J8" s="231" t="s">
        <v>176</v>
      </c>
      <c r="K8" s="231">
        <v>2</v>
      </c>
      <c r="L8" s="184">
        <v>68302</v>
      </c>
      <c r="M8" s="147" t="s">
        <v>353</v>
      </c>
      <c r="N8" s="184" t="s">
        <v>78</v>
      </c>
      <c r="O8" s="103"/>
      <c r="P8" s="103"/>
      <c r="Q8" s="103"/>
      <c r="R8" s="103">
        <v>9.1666666666666674E-2</v>
      </c>
      <c r="S8" s="103"/>
      <c r="T8" s="103"/>
      <c r="U8" s="103"/>
      <c r="V8" s="103">
        <v>9.4444444444444442E-2</v>
      </c>
      <c r="W8" s="103">
        <v>0.10694444444444444</v>
      </c>
      <c r="X8" s="103"/>
      <c r="Y8" s="103"/>
      <c r="Z8" s="103"/>
      <c r="AA8" s="256"/>
      <c r="AB8" s="256"/>
      <c r="AC8" s="256"/>
      <c r="AD8" s="256"/>
      <c r="AE8" s="256"/>
      <c r="AF8" s="256"/>
      <c r="AG8" s="256"/>
      <c r="AH8" s="256"/>
    </row>
    <row r="9" spans="1:34" s="26" customFormat="1" x14ac:dyDescent="0.2">
      <c r="B9" s="184" t="s">
        <v>175</v>
      </c>
      <c r="C9" s="184" t="s">
        <v>175</v>
      </c>
      <c r="D9" s="184" t="s">
        <v>175</v>
      </c>
      <c r="E9" s="184" t="s">
        <v>175</v>
      </c>
      <c r="F9" s="184" t="s">
        <v>175</v>
      </c>
      <c r="G9" s="184"/>
      <c r="H9" s="184"/>
      <c r="I9" s="184" t="s">
        <v>326</v>
      </c>
      <c r="J9" s="231" t="s">
        <v>176</v>
      </c>
      <c r="K9" s="231">
        <v>2</v>
      </c>
      <c r="L9" s="184">
        <v>68306</v>
      </c>
      <c r="M9" s="147" t="s">
        <v>353</v>
      </c>
      <c r="N9" s="184" t="s">
        <v>77</v>
      </c>
      <c r="O9" s="103"/>
      <c r="P9" s="103"/>
      <c r="Q9" s="103"/>
      <c r="R9" s="103">
        <v>0.3</v>
      </c>
      <c r="S9" s="103"/>
      <c r="T9" s="103"/>
      <c r="U9" s="103"/>
      <c r="V9" s="103">
        <v>0.30277777777777776</v>
      </c>
      <c r="W9" s="103">
        <v>0.31527777777777777</v>
      </c>
      <c r="X9" s="103"/>
      <c r="Y9" s="103"/>
      <c r="Z9" s="103"/>
      <c r="AA9" s="256"/>
      <c r="AB9" s="256"/>
      <c r="AC9" s="256"/>
      <c r="AD9" s="256"/>
      <c r="AE9" s="256"/>
      <c r="AF9" s="256"/>
      <c r="AG9" s="256"/>
      <c r="AH9" s="256"/>
    </row>
    <row r="10" spans="1:34" s="26" customFormat="1" ht="13.15" customHeight="1" x14ac:dyDescent="0.2">
      <c r="B10" s="184"/>
      <c r="C10" s="184"/>
      <c r="D10" s="184"/>
      <c r="E10" s="184"/>
      <c r="F10" s="184"/>
      <c r="G10" s="184" t="s">
        <v>175</v>
      </c>
      <c r="H10" s="184"/>
      <c r="I10" s="184" t="s">
        <v>560</v>
      </c>
      <c r="J10" s="231" t="s">
        <v>176</v>
      </c>
      <c r="K10" s="231">
        <v>2</v>
      </c>
      <c r="L10" s="184">
        <v>68306</v>
      </c>
      <c r="M10" s="147" t="s">
        <v>353</v>
      </c>
      <c r="N10" s="184" t="s">
        <v>78</v>
      </c>
      <c r="O10" s="103"/>
      <c r="P10" s="103"/>
      <c r="Q10" s="103"/>
      <c r="R10" s="103">
        <v>0.3</v>
      </c>
      <c r="S10" s="103"/>
      <c r="T10" s="103"/>
      <c r="U10" s="103"/>
      <c r="V10" s="103">
        <v>0.30277777777777776</v>
      </c>
      <c r="W10" s="103">
        <v>0.31527777777777777</v>
      </c>
      <c r="X10" s="103"/>
      <c r="Y10" s="103"/>
      <c r="Z10" s="103"/>
      <c r="AA10" s="256"/>
      <c r="AB10" s="256"/>
      <c r="AC10" s="256"/>
      <c r="AD10" s="256"/>
      <c r="AE10" s="256"/>
      <c r="AF10" s="256"/>
      <c r="AG10" s="256"/>
      <c r="AH10" s="256"/>
    </row>
    <row r="11" spans="1:34" s="93" customFormat="1" ht="12" x14ac:dyDescent="0.2">
      <c r="B11" s="95"/>
      <c r="C11" s="95"/>
      <c r="D11" s="95"/>
      <c r="E11" s="95"/>
      <c r="F11" s="95"/>
      <c r="G11" s="95"/>
      <c r="H11" s="95"/>
      <c r="I11" s="114" t="s">
        <v>47</v>
      </c>
      <c r="J11" s="115" t="s">
        <v>24</v>
      </c>
    </row>
    <row r="12" spans="1:34" s="73" customFormat="1" x14ac:dyDescent="0.2">
      <c r="B12" s="860">
        <v>1</v>
      </c>
      <c r="C12" s="860">
        <v>2</v>
      </c>
      <c r="D12" s="860">
        <v>3</v>
      </c>
      <c r="E12" s="860">
        <v>4</v>
      </c>
      <c r="F12" s="860">
        <v>5</v>
      </c>
      <c r="G12" s="860">
        <v>6</v>
      </c>
      <c r="H12" s="860">
        <v>7</v>
      </c>
      <c r="I12" s="1003" t="s">
        <v>158</v>
      </c>
      <c r="J12" s="1003" t="s">
        <v>159</v>
      </c>
      <c r="K12" s="1003" t="s">
        <v>160</v>
      </c>
      <c r="L12" s="1010" t="s">
        <v>161</v>
      </c>
      <c r="M12" s="1013"/>
      <c r="N12" s="1013"/>
      <c r="O12" s="1003" t="s">
        <v>47</v>
      </c>
      <c r="P12" s="1003"/>
      <c r="Q12" s="1003"/>
      <c r="R12" s="1003"/>
      <c r="S12" s="1003" t="s">
        <v>22</v>
      </c>
      <c r="T12" s="1003"/>
      <c r="U12" s="1003"/>
      <c r="V12" s="1003"/>
      <c r="W12" s="1003" t="s">
        <v>21</v>
      </c>
      <c r="X12" s="1003"/>
      <c r="Y12" s="1003"/>
      <c r="Z12" s="1003"/>
      <c r="AA12" s="1003" t="s">
        <v>24</v>
      </c>
      <c r="AB12" s="1030"/>
      <c r="AC12" s="1030"/>
      <c r="AD12" s="1030"/>
    </row>
    <row r="13" spans="1:34" s="73" customFormat="1" ht="11.25" x14ac:dyDescent="0.2">
      <c r="B13" s="860" t="s">
        <v>162</v>
      </c>
      <c r="C13" s="860" t="s">
        <v>163</v>
      </c>
      <c r="D13" s="860" t="s">
        <v>164</v>
      </c>
      <c r="E13" s="860" t="s">
        <v>165</v>
      </c>
      <c r="F13" s="860" t="s">
        <v>166</v>
      </c>
      <c r="G13" s="860" t="s">
        <v>167</v>
      </c>
      <c r="H13" s="860" t="s">
        <v>168</v>
      </c>
      <c r="I13" s="1003"/>
      <c r="J13" s="1003"/>
      <c r="K13" s="1003"/>
      <c r="L13" s="860" t="s">
        <v>52</v>
      </c>
      <c r="M13" s="860" t="s">
        <v>169</v>
      </c>
      <c r="N13" s="860" t="s">
        <v>170</v>
      </c>
      <c r="O13" s="860" t="s">
        <v>171</v>
      </c>
      <c r="P13" s="860" t="s">
        <v>172</v>
      </c>
      <c r="Q13" s="860" t="s">
        <v>173</v>
      </c>
      <c r="R13" s="860" t="s">
        <v>174</v>
      </c>
      <c r="S13" s="860" t="s">
        <v>171</v>
      </c>
      <c r="T13" s="860" t="s">
        <v>172</v>
      </c>
      <c r="U13" s="860" t="s">
        <v>173</v>
      </c>
      <c r="V13" s="860" t="s">
        <v>174</v>
      </c>
      <c r="W13" s="860" t="s">
        <v>171</v>
      </c>
      <c r="X13" s="860" t="s">
        <v>172</v>
      </c>
      <c r="Y13" s="860" t="s">
        <v>173</v>
      </c>
      <c r="Z13" s="860" t="s">
        <v>174</v>
      </c>
      <c r="AA13" s="882" t="s">
        <v>171</v>
      </c>
      <c r="AB13" s="882" t="s">
        <v>172</v>
      </c>
      <c r="AC13" s="882" t="s">
        <v>173</v>
      </c>
      <c r="AD13" s="882" t="s">
        <v>174</v>
      </c>
    </row>
    <row r="14" spans="1:34" s="257" customFormat="1" ht="123.75" x14ac:dyDescent="0.25">
      <c r="B14" s="184"/>
      <c r="C14" s="184" t="s">
        <v>175</v>
      </c>
      <c r="D14" s="184" t="s">
        <v>175</v>
      </c>
      <c r="E14" s="184" t="s">
        <v>175</v>
      </c>
      <c r="F14" s="184" t="s">
        <v>175</v>
      </c>
      <c r="G14" s="184" t="s">
        <v>175</v>
      </c>
      <c r="H14" s="184"/>
      <c r="I14" s="184" t="s">
        <v>325</v>
      </c>
      <c r="J14" s="87" t="s">
        <v>176</v>
      </c>
      <c r="K14" s="184"/>
      <c r="L14" s="101" t="s">
        <v>371</v>
      </c>
      <c r="M14" s="126" t="s">
        <v>515</v>
      </c>
      <c r="N14" s="184" t="s">
        <v>82</v>
      </c>
      <c r="O14" s="121"/>
      <c r="P14" s="102"/>
      <c r="Q14" s="83"/>
      <c r="R14" s="103">
        <v>0.10694444444444444</v>
      </c>
      <c r="S14" s="103"/>
      <c r="T14" s="103"/>
      <c r="U14" s="103"/>
      <c r="V14" s="103">
        <v>0.16944444444444443</v>
      </c>
      <c r="W14" s="83">
        <v>0.19791666666666666</v>
      </c>
      <c r="X14" s="83"/>
      <c r="Y14" s="83"/>
      <c r="Z14" s="83">
        <v>0.19791666666666666</v>
      </c>
      <c r="AA14" s="83">
        <v>0.30833333333333335</v>
      </c>
      <c r="AB14" s="185"/>
      <c r="AC14" s="185"/>
      <c r="AD14" s="185"/>
    </row>
    <row r="15" spans="1:34" s="73" customFormat="1" ht="22.5" x14ac:dyDescent="0.2">
      <c r="B15" s="184" t="s">
        <v>175</v>
      </c>
      <c r="C15" s="184" t="s">
        <v>175</v>
      </c>
      <c r="D15" s="184" t="s">
        <v>175</v>
      </c>
      <c r="E15" s="184" t="s">
        <v>175</v>
      </c>
      <c r="F15" s="184" t="s">
        <v>175</v>
      </c>
      <c r="G15" s="184" t="s">
        <v>175</v>
      </c>
      <c r="H15" s="184" t="s">
        <v>175</v>
      </c>
      <c r="I15" s="184" t="s">
        <v>326</v>
      </c>
      <c r="J15" s="87" t="s">
        <v>176</v>
      </c>
      <c r="K15" s="184"/>
      <c r="L15" s="101" t="s">
        <v>372</v>
      </c>
      <c r="M15" s="147" t="s">
        <v>353</v>
      </c>
      <c r="N15" s="184" t="s">
        <v>82</v>
      </c>
      <c r="O15" s="121"/>
      <c r="P15" s="102"/>
      <c r="Q15" s="83"/>
      <c r="R15" s="103">
        <v>0.31527777777777777</v>
      </c>
      <c r="S15" s="103"/>
      <c r="T15" s="103"/>
      <c r="U15" s="103"/>
      <c r="V15" s="103">
        <v>0.37777777777777777</v>
      </c>
      <c r="W15" s="103">
        <v>0.40625</v>
      </c>
      <c r="X15" s="83"/>
      <c r="Y15" s="83"/>
      <c r="Z15" s="83">
        <v>0.41805555555555557</v>
      </c>
      <c r="AA15" s="83">
        <v>0.52152777777777781</v>
      </c>
      <c r="AB15" s="185"/>
      <c r="AC15" s="185"/>
      <c r="AD15" s="185"/>
    </row>
    <row r="16" spans="1:34" s="89" customFormat="1" x14ac:dyDescent="0.2">
      <c r="B16" s="96"/>
      <c r="C16" s="96"/>
      <c r="D16" s="96"/>
      <c r="E16" s="96"/>
      <c r="F16" s="96"/>
      <c r="G16" s="96"/>
      <c r="H16" s="96"/>
      <c r="I16" s="23" t="s">
        <v>182</v>
      </c>
      <c r="J16" s="23" t="s">
        <v>9</v>
      </c>
      <c r="K16" s="90"/>
      <c r="L16" s="90"/>
    </row>
    <row r="17" spans="2:34" s="91" customFormat="1" x14ac:dyDescent="0.2">
      <c r="B17" s="860">
        <v>1</v>
      </c>
      <c r="C17" s="860">
        <v>2</v>
      </c>
      <c r="D17" s="860">
        <v>3</v>
      </c>
      <c r="E17" s="860">
        <v>4</v>
      </c>
      <c r="F17" s="860">
        <v>5</v>
      </c>
      <c r="G17" s="860">
        <v>6</v>
      </c>
      <c r="H17" s="860">
        <v>7</v>
      </c>
      <c r="I17" s="1003" t="s">
        <v>158</v>
      </c>
      <c r="J17" s="1003" t="s">
        <v>159</v>
      </c>
      <c r="K17" s="1003" t="s">
        <v>160</v>
      </c>
      <c r="L17" s="1010" t="s">
        <v>161</v>
      </c>
      <c r="M17" s="1013"/>
      <c r="N17" s="1013"/>
      <c r="O17" s="1003" t="s">
        <v>182</v>
      </c>
      <c r="P17" s="1003"/>
      <c r="Q17" s="1003"/>
      <c r="R17" s="1003"/>
      <c r="S17" s="1003" t="s">
        <v>9</v>
      </c>
      <c r="T17" s="1003"/>
      <c r="U17" s="1003"/>
      <c r="V17" s="1003"/>
    </row>
    <row r="18" spans="2:34" s="91" customFormat="1" x14ac:dyDescent="0.2">
      <c r="B18" s="860" t="s">
        <v>162</v>
      </c>
      <c r="C18" s="860" t="s">
        <v>163</v>
      </c>
      <c r="D18" s="860" t="s">
        <v>164</v>
      </c>
      <c r="E18" s="860" t="s">
        <v>165</v>
      </c>
      <c r="F18" s="860" t="s">
        <v>166</v>
      </c>
      <c r="G18" s="860" t="s">
        <v>167</v>
      </c>
      <c r="H18" s="860" t="s">
        <v>168</v>
      </c>
      <c r="I18" s="1003"/>
      <c r="J18" s="1003"/>
      <c r="K18" s="1003"/>
      <c r="L18" s="860" t="s">
        <v>52</v>
      </c>
      <c r="M18" s="860" t="s">
        <v>169</v>
      </c>
      <c r="N18" s="860" t="s">
        <v>170</v>
      </c>
      <c r="O18" s="860" t="s">
        <v>171</v>
      </c>
      <c r="P18" s="860" t="s">
        <v>172</v>
      </c>
      <c r="Q18" s="860" t="s">
        <v>173</v>
      </c>
      <c r="R18" s="860" t="s">
        <v>174</v>
      </c>
      <c r="S18" s="860" t="s">
        <v>171</v>
      </c>
      <c r="T18" s="860" t="s">
        <v>172</v>
      </c>
      <c r="U18" s="860" t="s">
        <v>173</v>
      </c>
      <c r="V18" s="860" t="s">
        <v>174</v>
      </c>
    </row>
    <row r="19" spans="2:34" s="77" customFormat="1" x14ac:dyDescent="0.2">
      <c r="B19" s="64" t="s">
        <v>175</v>
      </c>
      <c r="C19" s="64" t="s">
        <v>175</v>
      </c>
      <c r="D19" s="64" t="s">
        <v>175</v>
      </c>
      <c r="E19" s="64" t="s">
        <v>175</v>
      </c>
      <c r="F19" s="64" t="s">
        <v>175</v>
      </c>
      <c r="G19" s="64" t="s">
        <v>175</v>
      </c>
      <c r="H19" s="64" t="s">
        <v>175</v>
      </c>
      <c r="I19" s="64" t="s">
        <v>325</v>
      </c>
      <c r="J19" s="183" t="s">
        <v>184</v>
      </c>
      <c r="K19" s="64"/>
      <c r="L19" s="64">
        <v>99819</v>
      </c>
      <c r="M19" s="147" t="s">
        <v>353</v>
      </c>
      <c r="N19" s="105" t="s">
        <v>266</v>
      </c>
      <c r="O19" s="76"/>
      <c r="P19" s="76"/>
      <c r="Q19" s="76"/>
      <c r="R19" s="106">
        <v>0.31041666666666667</v>
      </c>
      <c r="S19" s="106">
        <v>0.40277777777777773</v>
      </c>
      <c r="T19" s="76"/>
      <c r="U19" s="76"/>
      <c r="V19" s="106"/>
    </row>
    <row r="20" spans="2:34" s="77" customFormat="1" x14ac:dyDescent="0.2">
      <c r="B20" s="64" t="s">
        <v>175</v>
      </c>
      <c r="C20" s="64" t="s">
        <v>175</v>
      </c>
      <c r="D20" s="64" t="s">
        <v>175</v>
      </c>
      <c r="E20" s="64" t="s">
        <v>175</v>
      </c>
      <c r="F20" s="64" t="s">
        <v>175</v>
      </c>
      <c r="G20" s="64" t="s">
        <v>175</v>
      </c>
      <c r="H20" s="64" t="s">
        <v>175</v>
      </c>
      <c r="I20" s="64" t="s">
        <v>326</v>
      </c>
      <c r="J20" s="183" t="s">
        <v>184</v>
      </c>
      <c r="K20" s="64"/>
      <c r="L20" s="64">
        <v>99821</v>
      </c>
      <c r="M20" s="147" t="s">
        <v>353</v>
      </c>
      <c r="N20" s="105" t="s">
        <v>266</v>
      </c>
      <c r="O20" s="76"/>
      <c r="P20" s="76"/>
      <c r="Q20" s="76"/>
      <c r="R20" s="106">
        <v>0.5444444444444444</v>
      </c>
      <c r="S20" s="106">
        <v>0.66875000000000007</v>
      </c>
      <c r="T20" s="76"/>
      <c r="U20" s="76"/>
      <c r="V20" s="106"/>
    </row>
    <row r="21" spans="2:34" s="77" customFormat="1" x14ac:dyDescent="0.2">
      <c r="B21" s="29"/>
      <c r="C21" s="29"/>
      <c r="D21" s="29"/>
      <c r="E21" s="29"/>
      <c r="F21" s="29"/>
      <c r="G21" s="29"/>
      <c r="H21" s="29"/>
      <c r="I21" s="29"/>
      <c r="J21" s="230"/>
      <c r="K21" s="29"/>
      <c r="L21" s="29"/>
      <c r="M21" s="258"/>
      <c r="N21" s="165"/>
      <c r="O21" s="94"/>
      <c r="P21" s="94"/>
      <c r="Q21" s="94"/>
      <c r="R21" s="259"/>
      <c r="S21" s="259"/>
      <c r="T21" s="94"/>
      <c r="U21" s="94"/>
      <c r="V21" s="259"/>
    </row>
    <row r="23" spans="2:34" ht="15.75" customHeight="1" x14ac:dyDescent="0.25">
      <c r="I23" s="70" t="s">
        <v>566</v>
      </c>
      <c r="J23" s="194"/>
      <c r="K23" s="63"/>
      <c r="L23" s="63" t="s">
        <v>370</v>
      </c>
      <c r="N23" s="1"/>
    </row>
    <row r="24" spans="2:34" ht="7.5" customHeight="1" x14ac:dyDescent="0.2"/>
    <row r="25" spans="2:34" customFormat="1" ht="15.75" x14ac:dyDescent="0.25">
      <c r="B25" s="1026"/>
      <c r="C25" s="1026"/>
      <c r="D25" s="1026"/>
      <c r="E25" s="1026"/>
      <c r="F25" s="1026"/>
      <c r="G25" s="1026"/>
      <c r="H25" s="1026"/>
      <c r="I25" s="23" t="s">
        <v>5</v>
      </c>
      <c r="J25" s="23" t="s">
        <v>6</v>
      </c>
      <c r="K25" s="98"/>
      <c r="L25" s="73"/>
      <c r="M25" s="73"/>
      <c r="N25" s="98"/>
      <c r="O25" s="98"/>
      <c r="P25" s="98"/>
      <c r="Q25" s="98"/>
      <c r="R25" s="98"/>
      <c r="S25" s="98"/>
      <c r="T25" s="98"/>
      <c r="U25" s="98"/>
      <c r="V25" s="98"/>
      <c r="W25" s="98"/>
      <c r="X25" s="98"/>
      <c r="Y25" s="98"/>
      <c r="Z25" s="98"/>
      <c r="AA25" s="98"/>
      <c r="AB25" s="98"/>
      <c r="AC25" s="98"/>
      <c r="AD25" s="98"/>
      <c r="AE25" s="98"/>
      <c r="AF25" s="98"/>
      <c r="AG25" s="98"/>
      <c r="AH25" s="98"/>
    </row>
    <row r="26" spans="2:34" customFormat="1" ht="15.75" x14ac:dyDescent="0.25">
      <c r="B26" s="860">
        <v>1</v>
      </c>
      <c r="C26" s="860">
        <v>2</v>
      </c>
      <c r="D26" s="860">
        <v>3</v>
      </c>
      <c r="E26" s="860">
        <v>4</v>
      </c>
      <c r="F26" s="860">
        <v>5</v>
      </c>
      <c r="G26" s="860">
        <v>6</v>
      </c>
      <c r="H26" s="860">
        <v>7</v>
      </c>
      <c r="I26" s="1003" t="s">
        <v>158</v>
      </c>
      <c r="J26" s="1003" t="s">
        <v>159</v>
      </c>
      <c r="K26" s="1003" t="s">
        <v>160</v>
      </c>
      <c r="L26" s="1010" t="s">
        <v>161</v>
      </c>
      <c r="M26" s="1010"/>
      <c r="N26" s="1010"/>
      <c r="O26" s="1003" t="s">
        <v>5</v>
      </c>
      <c r="P26" s="1003"/>
      <c r="Q26" s="1003"/>
      <c r="R26" s="1003"/>
      <c r="S26" s="1003" t="s">
        <v>112</v>
      </c>
      <c r="T26" s="1003"/>
      <c r="U26" s="1003"/>
      <c r="V26" s="1003"/>
      <c r="W26" s="1003" t="s">
        <v>3</v>
      </c>
      <c r="X26" s="1003"/>
      <c r="Y26" s="1003"/>
      <c r="Z26" s="1003"/>
      <c r="AA26" s="1003" t="s">
        <v>110</v>
      </c>
      <c r="AB26" s="1003"/>
      <c r="AC26" s="1003"/>
      <c r="AD26" s="1003"/>
      <c r="AE26" s="1003" t="s">
        <v>6</v>
      </c>
      <c r="AF26" s="1003"/>
      <c r="AG26" s="1003"/>
      <c r="AH26" s="1003"/>
    </row>
    <row r="27" spans="2:34" customFormat="1" ht="15.75" x14ac:dyDescent="0.25">
      <c r="B27" s="860" t="s">
        <v>162</v>
      </c>
      <c r="C27" s="860" t="s">
        <v>163</v>
      </c>
      <c r="D27" s="860" t="s">
        <v>164</v>
      </c>
      <c r="E27" s="860" t="s">
        <v>165</v>
      </c>
      <c r="F27" s="860" t="s">
        <v>166</v>
      </c>
      <c r="G27" s="860" t="s">
        <v>167</v>
      </c>
      <c r="H27" s="860" t="s">
        <v>168</v>
      </c>
      <c r="I27" s="1003"/>
      <c r="J27" s="1003"/>
      <c r="K27" s="1003"/>
      <c r="L27" s="883" t="s">
        <v>52</v>
      </c>
      <c r="M27" s="883"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c r="AE27" s="860" t="s">
        <v>171</v>
      </c>
      <c r="AF27" s="860" t="s">
        <v>172</v>
      </c>
      <c r="AG27" s="860" t="s">
        <v>173</v>
      </c>
      <c r="AH27" s="860" t="s">
        <v>174</v>
      </c>
    </row>
    <row r="28" spans="2:34" customFormat="1" ht="22.5" x14ac:dyDescent="0.25">
      <c r="B28" s="184" t="s">
        <v>175</v>
      </c>
      <c r="C28" s="184" t="s">
        <v>175</v>
      </c>
      <c r="D28" s="184" t="s">
        <v>175</v>
      </c>
      <c r="E28" s="184" t="s">
        <v>175</v>
      </c>
      <c r="F28" s="184" t="s">
        <v>175</v>
      </c>
      <c r="G28" s="184"/>
      <c r="H28" s="184"/>
      <c r="I28" s="184" t="s">
        <v>327</v>
      </c>
      <c r="J28" s="231" t="s">
        <v>176</v>
      </c>
      <c r="K28" s="231">
        <v>2</v>
      </c>
      <c r="L28" s="185">
        <v>68312</v>
      </c>
      <c r="M28" s="147" t="s">
        <v>369</v>
      </c>
      <c r="N28" s="184" t="s">
        <v>77</v>
      </c>
      <c r="O28" s="184"/>
      <c r="P28" s="184"/>
      <c r="Q28" s="184"/>
      <c r="R28" s="103">
        <v>0.69930555555555562</v>
      </c>
      <c r="S28" s="184"/>
      <c r="T28" s="184"/>
      <c r="U28" s="184"/>
      <c r="V28" s="103">
        <v>0.72638888888888886</v>
      </c>
      <c r="W28" s="184"/>
      <c r="X28" s="184"/>
      <c r="Y28" s="184"/>
      <c r="Z28" s="103">
        <v>0.7583333333333333</v>
      </c>
      <c r="AA28" s="184"/>
      <c r="AB28" s="184"/>
      <c r="AC28" s="184"/>
      <c r="AD28" s="103">
        <v>0.76111111111111107</v>
      </c>
      <c r="AE28" s="103">
        <v>0.77361111111111114</v>
      </c>
      <c r="AF28" s="184"/>
      <c r="AG28" s="184"/>
      <c r="AH28" s="103"/>
    </row>
    <row r="29" spans="2:34" customFormat="1" ht="22.5" x14ac:dyDescent="0.25">
      <c r="B29" s="184"/>
      <c r="C29" s="184"/>
      <c r="D29" s="184"/>
      <c r="E29" s="184"/>
      <c r="F29" s="184"/>
      <c r="G29" s="184" t="s">
        <v>175</v>
      </c>
      <c r="H29" s="184" t="s">
        <v>175</v>
      </c>
      <c r="I29" s="184" t="s">
        <v>565</v>
      </c>
      <c r="J29" s="231" t="s">
        <v>176</v>
      </c>
      <c r="K29" s="231">
        <v>2</v>
      </c>
      <c r="L29" s="185">
        <v>68312</v>
      </c>
      <c r="M29" s="147" t="s">
        <v>369</v>
      </c>
      <c r="N29" s="184" t="s">
        <v>78</v>
      </c>
      <c r="O29" s="184"/>
      <c r="P29" s="184"/>
      <c r="Q29" s="184"/>
      <c r="R29" s="103">
        <v>0.69930555555555562</v>
      </c>
      <c r="S29" s="184"/>
      <c r="T29" s="184"/>
      <c r="U29" s="184"/>
      <c r="V29" s="103">
        <v>0.72638888888888886</v>
      </c>
      <c r="W29" s="184"/>
      <c r="X29" s="184"/>
      <c r="Y29" s="184"/>
      <c r="Z29" s="103">
        <v>0.7583333333333333</v>
      </c>
      <c r="AA29" s="184"/>
      <c r="AB29" s="184"/>
      <c r="AC29" s="184"/>
      <c r="AD29" s="103">
        <v>0.76111111111111107</v>
      </c>
      <c r="AE29" s="103">
        <v>0.77361111111111114</v>
      </c>
      <c r="AF29" s="184"/>
      <c r="AG29" s="184"/>
      <c r="AH29" s="103"/>
    </row>
    <row r="30" spans="2:34" s="93" customFormat="1" ht="13.5" customHeight="1" x14ac:dyDescent="0.2">
      <c r="I30" s="114" t="s">
        <v>47</v>
      </c>
      <c r="J30" s="115" t="s">
        <v>24</v>
      </c>
    </row>
    <row r="31" spans="2:34" s="73" customFormat="1" x14ac:dyDescent="0.2">
      <c r="B31" s="860">
        <v>1</v>
      </c>
      <c r="C31" s="860">
        <v>2</v>
      </c>
      <c r="D31" s="860">
        <v>3</v>
      </c>
      <c r="E31" s="860">
        <v>4</v>
      </c>
      <c r="F31" s="860">
        <v>5</v>
      </c>
      <c r="G31" s="860">
        <v>6</v>
      </c>
      <c r="H31" s="860">
        <v>7</v>
      </c>
      <c r="I31" s="1003" t="s">
        <v>158</v>
      </c>
      <c r="J31" s="1003" t="s">
        <v>159</v>
      </c>
      <c r="K31" s="1003" t="s">
        <v>160</v>
      </c>
      <c r="L31" s="1010" t="s">
        <v>161</v>
      </c>
      <c r="M31" s="1013"/>
      <c r="N31" s="1013"/>
      <c r="O31" s="1003" t="s">
        <v>47</v>
      </c>
      <c r="P31" s="1003"/>
      <c r="Q31" s="1003"/>
      <c r="R31" s="1003"/>
      <c r="S31" s="1012" t="s">
        <v>22</v>
      </c>
      <c r="T31" s="1012"/>
      <c r="U31" s="1012"/>
      <c r="V31" s="1012"/>
      <c r="W31" s="1003" t="s">
        <v>21</v>
      </c>
      <c r="X31" s="1003"/>
      <c r="Y31" s="1003"/>
      <c r="Z31" s="1003"/>
      <c r="AA31" s="1003" t="s">
        <v>24</v>
      </c>
      <c r="AB31" s="1030"/>
      <c r="AC31" s="1030"/>
      <c r="AD31" s="1030"/>
    </row>
    <row r="32" spans="2:34" s="73" customFormat="1" ht="11.25" x14ac:dyDescent="0.2">
      <c r="B32" s="860" t="s">
        <v>162</v>
      </c>
      <c r="C32" s="860" t="s">
        <v>163</v>
      </c>
      <c r="D32" s="860" t="s">
        <v>164</v>
      </c>
      <c r="E32" s="860" t="s">
        <v>165</v>
      </c>
      <c r="F32" s="860" t="s">
        <v>166</v>
      </c>
      <c r="G32" s="860" t="s">
        <v>167</v>
      </c>
      <c r="H32" s="860" t="s">
        <v>168</v>
      </c>
      <c r="I32" s="1003"/>
      <c r="J32" s="1003"/>
      <c r="K32" s="1003"/>
      <c r="L32" s="860" t="s">
        <v>52</v>
      </c>
      <c r="M32" s="860" t="s">
        <v>169</v>
      </c>
      <c r="N32" s="860" t="s">
        <v>170</v>
      </c>
      <c r="O32" s="860" t="s">
        <v>171</v>
      </c>
      <c r="P32" s="860" t="s">
        <v>172</v>
      </c>
      <c r="Q32" s="860" t="s">
        <v>173</v>
      </c>
      <c r="R32" s="860" t="s">
        <v>174</v>
      </c>
      <c r="S32" s="860" t="s">
        <v>171</v>
      </c>
      <c r="T32" s="860" t="s">
        <v>172</v>
      </c>
      <c r="U32" s="860" t="s">
        <v>173</v>
      </c>
      <c r="V32" s="860" t="s">
        <v>174</v>
      </c>
      <c r="W32" s="860" t="s">
        <v>171</v>
      </c>
      <c r="X32" s="860" t="s">
        <v>172</v>
      </c>
      <c r="Y32" s="860" t="s">
        <v>173</v>
      </c>
      <c r="Z32" s="860" t="s">
        <v>174</v>
      </c>
      <c r="AA32" s="882" t="s">
        <v>171</v>
      </c>
      <c r="AB32" s="882" t="s">
        <v>172</v>
      </c>
      <c r="AC32" s="882" t="s">
        <v>173</v>
      </c>
      <c r="AD32" s="882" t="s">
        <v>174</v>
      </c>
    </row>
    <row r="33" spans="1:30" s="73" customFormat="1" ht="22.5" x14ac:dyDescent="0.2">
      <c r="B33" s="184" t="s">
        <v>175</v>
      </c>
      <c r="C33" s="184" t="s">
        <v>175</v>
      </c>
      <c r="D33" s="184" t="s">
        <v>175</v>
      </c>
      <c r="E33" s="184" t="s">
        <v>175</v>
      </c>
      <c r="F33" s="184" t="s">
        <v>175</v>
      </c>
      <c r="G33" s="184" t="s">
        <v>175</v>
      </c>
      <c r="H33" s="184" t="s">
        <v>175</v>
      </c>
      <c r="I33" s="184" t="s">
        <v>327</v>
      </c>
      <c r="J33" s="87" t="s">
        <v>176</v>
      </c>
      <c r="K33" s="184"/>
      <c r="L33" s="101" t="s">
        <v>373</v>
      </c>
      <c r="M33" s="147" t="s">
        <v>369</v>
      </c>
      <c r="N33" s="184" t="s">
        <v>82</v>
      </c>
      <c r="O33" s="121"/>
      <c r="P33" s="102"/>
      <c r="Q33" s="83"/>
      <c r="R33" s="103">
        <v>0.77361111111111114</v>
      </c>
      <c r="S33" s="103"/>
      <c r="T33" s="103"/>
      <c r="U33" s="103"/>
      <c r="V33" s="103">
        <v>0.83611111111111114</v>
      </c>
      <c r="W33" s="83">
        <v>0.86458333333333337</v>
      </c>
      <c r="X33" s="83"/>
      <c r="Y33" s="83"/>
      <c r="Z33" s="83">
        <v>0.86458333333333337</v>
      </c>
      <c r="AA33" s="83">
        <v>0.96388888888888891</v>
      </c>
      <c r="AB33" s="185"/>
      <c r="AC33" s="185"/>
      <c r="AD33" s="185"/>
    </row>
    <row r="36" spans="1:30" s="22" customFormat="1" ht="15.75" x14ac:dyDescent="0.25">
      <c r="I36" s="23" t="s">
        <v>46</v>
      </c>
      <c r="J36" s="260" t="s">
        <v>24</v>
      </c>
      <c r="K36" s="260"/>
    </row>
    <row r="37" spans="1:30" customFormat="1" ht="15.75" x14ac:dyDescent="0.25">
      <c r="B37" s="860">
        <v>1</v>
      </c>
      <c r="C37" s="860">
        <v>2</v>
      </c>
      <c r="D37" s="860">
        <v>3</v>
      </c>
      <c r="E37" s="860">
        <v>4</v>
      </c>
      <c r="F37" s="860">
        <v>5</v>
      </c>
      <c r="G37" s="860">
        <v>6</v>
      </c>
      <c r="H37" s="860">
        <v>7</v>
      </c>
      <c r="I37" s="1003" t="s">
        <v>158</v>
      </c>
      <c r="J37" s="1003" t="s">
        <v>159</v>
      </c>
      <c r="K37" s="1003" t="s">
        <v>160</v>
      </c>
      <c r="L37" s="1010" t="s">
        <v>161</v>
      </c>
      <c r="M37" s="1062"/>
      <c r="N37" s="1062"/>
      <c r="O37" s="1003" t="s">
        <v>46</v>
      </c>
      <c r="P37" s="1030"/>
      <c r="Q37" s="1030"/>
      <c r="R37" s="1030"/>
      <c r="S37" s="1003" t="s">
        <v>21</v>
      </c>
      <c r="T37" s="1030"/>
      <c r="U37" s="1030"/>
      <c r="V37" s="1030"/>
      <c r="W37" s="1003" t="s">
        <v>24</v>
      </c>
      <c r="X37" s="1030"/>
      <c r="Y37" s="1030"/>
      <c r="Z37" s="1030"/>
    </row>
    <row r="38" spans="1:30" customFormat="1" ht="15.75" x14ac:dyDescent="0.25">
      <c r="B38" s="882" t="s">
        <v>162</v>
      </c>
      <c r="C38" s="882" t="s">
        <v>163</v>
      </c>
      <c r="D38" s="882" t="s">
        <v>164</v>
      </c>
      <c r="E38" s="882" t="s">
        <v>165</v>
      </c>
      <c r="F38" s="882" t="s">
        <v>166</v>
      </c>
      <c r="G38" s="882" t="s">
        <v>167</v>
      </c>
      <c r="H38" s="882" t="s">
        <v>168</v>
      </c>
      <c r="I38" s="1003"/>
      <c r="J38" s="1003"/>
      <c r="K38" s="1003"/>
      <c r="L38" s="882" t="s">
        <v>52</v>
      </c>
      <c r="M38" s="882" t="s">
        <v>169</v>
      </c>
      <c r="N38" s="882" t="s">
        <v>170</v>
      </c>
      <c r="O38" s="882" t="s">
        <v>171</v>
      </c>
      <c r="P38" s="860" t="s">
        <v>172</v>
      </c>
      <c r="Q38" s="860" t="s">
        <v>173</v>
      </c>
      <c r="R38" s="882" t="s">
        <v>174</v>
      </c>
      <c r="S38" s="882" t="s">
        <v>171</v>
      </c>
      <c r="T38" s="882" t="s">
        <v>172</v>
      </c>
      <c r="U38" s="882" t="s">
        <v>173</v>
      </c>
      <c r="V38" s="882" t="s">
        <v>174</v>
      </c>
      <c r="W38" s="882" t="s">
        <v>171</v>
      </c>
      <c r="X38" s="882" t="s">
        <v>172</v>
      </c>
      <c r="Y38" s="882" t="s">
        <v>173</v>
      </c>
      <c r="Z38" s="882" t="s">
        <v>174</v>
      </c>
    </row>
    <row r="39" spans="1:30" customFormat="1" ht="22.5" x14ac:dyDescent="0.25">
      <c r="B39" s="184" t="s">
        <v>175</v>
      </c>
      <c r="C39" s="184" t="s">
        <v>175</v>
      </c>
      <c r="D39" s="184" t="s">
        <v>175</v>
      </c>
      <c r="E39" s="184" t="s">
        <v>175</v>
      </c>
      <c r="F39" s="184" t="s">
        <v>175</v>
      </c>
      <c r="G39" s="184" t="s">
        <v>175</v>
      </c>
      <c r="H39" s="184" t="s">
        <v>175</v>
      </c>
      <c r="I39" s="184" t="s">
        <v>327</v>
      </c>
      <c r="J39" s="87" t="s">
        <v>176</v>
      </c>
      <c r="K39" s="184"/>
      <c r="L39" s="184">
        <v>99823</v>
      </c>
      <c r="M39" s="147" t="s">
        <v>369</v>
      </c>
      <c r="N39" s="184" t="s">
        <v>82</v>
      </c>
      <c r="O39" s="83"/>
      <c r="P39" s="83"/>
      <c r="Q39" s="83"/>
      <c r="R39" s="83">
        <v>0.82638888888888884</v>
      </c>
      <c r="S39" s="83"/>
      <c r="T39" s="83"/>
      <c r="U39" s="83"/>
      <c r="V39" s="103">
        <v>0.86458333333333337</v>
      </c>
      <c r="W39" s="83">
        <v>0.96388888888888891</v>
      </c>
      <c r="X39" s="185"/>
      <c r="Y39" s="185"/>
      <c r="Z39" s="185"/>
    </row>
    <row r="42" spans="1:30" s="89" customFormat="1" x14ac:dyDescent="0.2">
      <c r="I42" s="23" t="s">
        <v>182</v>
      </c>
      <c r="J42" s="23" t="s">
        <v>9</v>
      </c>
      <c r="K42" s="90"/>
      <c r="L42" s="90"/>
    </row>
    <row r="43" spans="1:30" s="91" customFormat="1" x14ac:dyDescent="0.2">
      <c r="B43" s="860">
        <v>1</v>
      </c>
      <c r="C43" s="860">
        <v>2</v>
      </c>
      <c r="D43" s="860">
        <v>3</v>
      </c>
      <c r="E43" s="860">
        <v>4</v>
      </c>
      <c r="F43" s="860">
        <v>5</v>
      </c>
      <c r="G43" s="860">
        <v>6</v>
      </c>
      <c r="H43" s="860">
        <v>7</v>
      </c>
      <c r="I43" s="1003" t="s">
        <v>158</v>
      </c>
      <c r="J43" s="1003" t="s">
        <v>159</v>
      </c>
      <c r="K43" s="1003" t="s">
        <v>160</v>
      </c>
      <c r="L43" s="1010" t="s">
        <v>161</v>
      </c>
      <c r="M43" s="1013"/>
      <c r="N43" s="1013"/>
      <c r="O43" s="1003" t="s">
        <v>182</v>
      </c>
      <c r="P43" s="1003"/>
      <c r="Q43" s="1003"/>
      <c r="R43" s="1003"/>
      <c r="S43" s="1003" t="s">
        <v>9</v>
      </c>
      <c r="T43" s="1003"/>
      <c r="U43" s="1003"/>
      <c r="V43" s="1003"/>
    </row>
    <row r="44" spans="1:30" s="91" customFormat="1" x14ac:dyDescent="0.2">
      <c r="B44" s="860" t="s">
        <v>162</v>
      </c>
      <c r="C44" s="860" t="s">
        <v>163</v>
      </c>
      <c r="D44" s="860" t="s">
        <v>164</v>
      </c>
      <c r="E44" s="860" t="s">
        <v>165</v>
      </c>
      <c r="F44" s="860" t="s">
        <v>166</v>
      </c>
      <c r="G44" s="860" t="s">
        <v>167</v>
      </c>
      <c r="H44" s="860" t="s">
        <v>168</v>
      </c>
      <c r="I44" s="1003"/>
      <c r="J44" s="1003"/>
      <c r="K44" s="1003"/>
      <c r="L44" s="860" t="s">
        <v>52</v>
      </c>
      <c r="M44" s="860" t="s">
        <v>169</v>
      </c>
      <c r="N44" s="860" t="s">
        <v>170</v>
      </c>
      <c r="O44" s="860" t="s">
        <v>171</v>
      </c>
      <c r="P44" s="860" t="s">
        <v>172</v>
      </c>
      <c r="Q44" s="860" t="s">
        <v>173</v>
      </c>
      <c r="R44" s="860" t="s">
        <v>174</v>
      </c>
      <c r="S44" s="860" t="s">
        <v>171</v>
      </c>
      <c r="T44" s="860" t="s">
        <v>172</v>
      </c>
      <c r="U44" s="860" t="s">
        <v>173</v>
      </c>
      <c r="V44" s="860" t="s">
        <v>174</v>
      </c>
    </row>
    <row r="45" spans="1:30" s="77" customFormat="1" ht="22.5" x14ac:dyDescent="0.2">
      <c r="B45" s="184" t="s">
        <v>175</v>
      </c>
      <c r="C45" s="184" t="s">
        <v>175</v>
      </c>
      <c r="D45" s="184" t="s">
        <v>175</v>
      </c>
      <c r="E45" s="184" t="s">
        <v>175</v>
      </c>
      <c r="F45" s="184" t="s">
        <v>175</v>
      </c>
      <c r="G45" s="184" t="s">
        <v>175</v>
      </c>
      <c r="H45" s="184" t="s">
        <v>175</v>
      </c>
      <c r="I45" s="184" t="s">
        <v>327</v>
      </c>
      <c r="J45" s="184" t="s">
        <v>184</v>
      </c>
      <c r="K45" s="184"/>
      <c r="L45" s="184">
        <v>99823</v>
      </c>
      <c r="M45" s="147" t="s">
        <v>369</v>
      </c>
      <c r="N45" s="185" t="s">
        <v>266</v>
      </c>
      <c r="O45" s="185"/>
      <c r="P45" s="185"/>
      <c r="Q45" s="185"/>
      <c r="R45" s="85">
        <v>0.97638888888888886</v>
      </c>
      <c r="S45" s="85">
        <v>5.9722222222222225E-2</v>
      </c>
      <c r="T45" s="185"/>
      <c r="U45" s="185"/>
      <c r="V45" s="85"/>
    </row>
    <row r="48" spans="1:30" x14ac:dyDescent="0.2">
      <c r="A48" s="578" t="s">
        <v>178</v>
      </c>
    </row>
    <row r="49" spans="1:34" ht="15.75" x14ac:dyDescent="0.25">
      <c r="I49" s="70" t="s">
        <v>575</v>
      </c>
      <c r="J49" s="194"/>
      <c r="K49" s="63"/>
      <c r="L49" s="63" t="s">
        <v>421</v>
      </c>
      <c r="N49" s="1"/>
    </row>
    <row r="51" spans="1:34" s="93" customFormat="1" ht="12" x14ac:dyDescent="0.2">
      <c r="B51" s="138"/>
      <c r="C51" s="138"/>
      <c r="D51" s="138"/>
      <c r="E51" s="138"/>
      <c r="F51" s="138"/>
      <c r="G51" s="138"/>
      <c r="H51" s="138"/>
      <c r="I51" s="45" t="s">
        <v>9</v>
      </c>
      <c r="J51" s="45" t="s">
        <v>182</v>
      </c>
      <c r="K51" s="140"/>
      <c r="L51" s="138"/>
      <c r="M51" s="138"/>
      <c r="N51" s="138"/>
      <c r="O51" s="138"/>
      <c r="P51" s="138"/>
      <c r="Q51" s="138"/>
      <c r="R51" s="138"/>
      <c r="S51" s="138"/>
      <c r="T51" s="138"/>
      <c r="U51" s="138"/>
      <c r="V51" s="138"/>
    </row>
    <row r="52" spans="1:34" s="73" customFormat="1" ht="11.25" x14ac:dyDescent="0.2">
      <c r="B52" s="879">
        <v>1</v>
      </c>
      <c r="C52" s="879">
        <v>2</v>
      </c>
      <c r="D52" s="879">
        <v>3</v>
      </c>
      <c r="E52" s="879">
        <v>4</v>
      </c>
      <c r="F52" s="879">
        <v>5</v>
      </c>
      <c r="G52" s="879">
        <v>6</v>
      </c>
      <c r="H52" s="879">
        <v>7</v>
      </c>
      <c r="I52" s="1019" t="s">
        <v>158</v>
      </c>
      <c r="J52" s="1019" t="s">
        <v>159</v>
      </c>
      <c r="K52" s="1019" t="s">
        <v>160</v>
      </c>
      <c r="L52" s="1020" t="s">
        <v>161</v>
      </c>
      <c r="M52" s="1021"/>
      <c r="N52" s="1021"/>
      <c r="O52" s="1019" t="s">
        <v>9</v>
      </c>
      <c r="P52" s="1019"/>
      <c r="Q52" s="1019"/>
      <c r="R52" s="1019"/>
      <c r="S52" s="1019" t="s">
        <v>24</v>
      </c>
      <c r="T52" s="1019"/>
      <c r="U52" s="1019"/>
      <c r="V52" s="1019"/>
    </row>
    <row r="53" spans="1:34" s="73" customFormat="1" ht="11.25" x14ac:dyDescent="0.2">
      <c r="B53" s="879" t="s">
        <v>162</v>
      </c>
      <c r="C53" s="879" t="s">
        <v>163</v>
      </c>
      <c r="D53" s="879" t="s">
        <v>164</v>
      </c>
      <c r="E53" s="879" t="s">
        <v>165</v>
      </c>
      <c r="F53" s="879" t="s">
        <v>166</v>
      </c>
      <c r="G53" s="879" t="s">
        <v>167</v>
      </c>
      <c r="H53" s="879" t="s">
        <v>168</v>
      </c>
      <c r="I53" s="1019"/>
      <c r="J53" s="1019"/>
      <c r="K53" s="1019"/>
      <c r="L53" s="879" t="s">
        <v>52</v>
      </c>
      <c r="M53" s="879" t="s">
        <v>169</v>
      </c>
      <c r="N53" s="879" t="s">
        <v>170</v>
      </c>
      <c r="O53" s="879" t="s">
        <v>171</v>
      </c>
      <c r="P53" s="879" t="s">
        <v>172</v>
      </c>
      <c r="Q53" s="879" t="s">
        <v>173</v>
      </c>
      <c r="R53" s="879" t="s">
        <v>174</v>
      </c>
      <c r="S53" s="879" t="s">
        <v>171</v>
      </c>
      <c r="T53" s="879" t="s">
        <v>172</v>
      </c>
      <c r="U53" s="879" t="s">
        <v>173</v>
      </c>
      <c r="V53" s="879" t="s">
        <v>174</v>
      </c>
    </row>
    <row r="54" spans="1:34" s="94" customFormat="1" ht="11.25" x14ac:dyDescent="0.2">
      <c r="B54" s="358" t="s">
        <v>175</v>
      </c>
      <c r="C54" s="358" t="s">
        <v>175</v>
      </c>
      <c r="D54" s="358" t="s">
        <v>175</v>
      </c>
      <c r="E54" s="358" t="s">
        <v>175</v>
      </c>
      <c r="F54" s="358" t="s">
        <v>175</v>
      </c>
      <c r="G54" s="358" t="s">
        <v>175</v>
      </c>
      <c r="H54" s="358" t="s">
        <v>175</v>
      </c>
      <c r="I54" s="358" t="s">
        <v>441</v>
      </c>
      <c r="J54" s="358" t="s">
        <v>184</v>
      </c>
      <c r="K54" s="358"/>
      <c r="L54" s="358">
        <v>99806</v>
      </c>
      <c r="M54" s="248" t="s">
        <v>445</v>
      </c>
      <c r="N54" s="272" t="s">
        <v>266</v>
      </c>
      <c r="O54" s="358"/>
      <c r="P54" s="358"/>
      <c r="Q54" s="358"/>
      <c r="R54" s="103">
        <v>3.8194444444444441E-2</v>
      </c>
      <c r="S54" s="103">
        <v>0.11805555555555557</v>
      </c>
      <c r="T54" s="358"/>
      <c r="U54" s="358"/>
      <c r="V54" s="103"/>
    </row>
    <row r="55" spans="1:34" s="94" customFormat="1" ht="11.25" x14ac:dyDescent="0.2">
      <c r="B55" s="358" t="s">
        <v>175</v>
      </c>
      <c r="C55" s="358" t="s">
        <v>175</v>
      </c>
      <c r="D55" s="358" t="s">
        <v>175</v>
      </c>
      <c r="E55" s="358" t="s">
        <v>175</v>
      </c>
      <c r="F55" s="358" t="s">
        <v>175</v>
      </c>
      <c r="G55" s="358" t="s">
        <v>175</v>
      </c>
      <c r="H55" s="358" t="s">
        <v>175</v>
      </c>
      <c r="I55" s="358" t="s">
        <v>442</v>
      </c>
      <c r="J55" s="358" t="s">
        <v>184</v>
      </c>
      <c r="K55" s="358"/>
      <c r="L55" s="358">
        <v>99808</v>
      </c>
      <c r="M55" s="248" t="s">
        <v>445</v>
      </c>
      <c r="N55" s="272" t="s">
        <v>266</v>
      </c>
      <c r="O55" s="358"/>
      <c r="P55" s="358"/>
      <c r="Q55" s="358"/>
      <c r="R55" s="103">
        <v>0.51597222222222217</v>
      </c>
      <c r="S55" s="103">
        <v>0.60277777777777775</v>
      </c>
      <c r="T55" s="358"/>
      <c r="U55" s="358"/>
      <c r="V55" s="103"/>
    </row>
    <row r="56" spans="1:34" s="94" customFormat="1" ht="11.25" x14ac:dyDescent="0.2">
      <c r="B56" s="358" t="s">
        <v>175</v>
      </c>
      <c r="C56" s="358" t="s">
        <v>175</v>
      </c>
      <c r="D56" s="358" t="s">
        <v>175</v>
      </c>
      <c r="E56" s="358" t="s">
        <v>175</v>
      </c>
      <c r="F56" s="358" t="s">
        <v>175</v>
      </c>
      <c r="G56" s="358" t="s">
        <v>175</v>
      </c>
      <c r="H56" s="358" t="s">
        <v>175</v>
      </c>
      <c r="I56" s="358" t="s">
        <v>443</v>
      </c>
      <c r="J56" s="358" t="s">
        <v>184</v>
      </c>
      <c r="K56" s="358"/>
      <c r="L56" s="358">
        <v>99810</v>
      </c>
      <c r="M56" s="248" t="s">
        <v>445</v>
      </c>
      <c r="N56" s="272" t="s">
        <v>266</v>
      </c>
      <c r="O56" s="358"/>
      <c r="P56" s="358"/>
      <c r="Q56" s="358"/>
      <c r="R56" s="103">
        <v>0.9375</v>
      </c>
      <c r="S56" s="103">
        <v>4.5833333333333337E-2</v>
      </c>
      <c r="T56" s="358"/>
      <c r="U56" s="358"/>
      <c r="V56" s="103"/>
    </row>
    <row r="57" spans="1:34" customFormat="1" ht="15.75" x14ac:dyDescent="0.25">
      <c r="A57" s="22"/>
      <c r="B57" s="93"/>
      <c r="C57" s="93"/>
      <c r="D57" s="93"/>
      <c r="E57" s="93"/>
      <c r="F57" s="93"/>
      <c r="G57" s="93"/>
      <c r="H57" s="93"/>
      <c r="I57" s="23" t="s">
        <v>24</v>
      </c>
      <c r="J57" s="23" t="s">
        <v>47</v>
      </c>
      <c r="K57" s="72"/>
      <c r="L57" s="93"/>
      <c r="M57" s="93"/>
      <c r="N57" s="93"/>
      <c r="O57" s="93"/>
      <c r="P57" s="93"/>
      <c r="Q57" s="93"/>
      <c r="R57" s="93"/>
      <c r="S57" s="93"/>
      <c r="T57" s="93"/>
      <c r="U57" s="93"/>
      <c r="V57" s="93"/>
    </row>
    <row r="58" spans="1:34" customFormat="1" ht="13.5" customHeight="1" x14ac:dyDescent="0.25">
      <c r="B58" s="860">
        <v>1</v>
      </c>
      <c r="C58" s="860">
        <v>2</v>
      </c>
      <c r="D58" s="860">
        <v>3</v>
      </c>
      <c r="E58" s="860">
        <v>4</v>
      </c>
      <c r="F58" s="860">
        <v>5</v>
      </c>
      <c r="G58" s="860">
        <v>6</v>
      </c>
      <c r="H58" s="860">
        <v>7</v>
      </c>
      <c r="I58" s="1003" t="s">
        <v>158</v>
      </c>
      <c r="J58" s="1003" t="s">
        <v>159</v>
      </c>
      <c r="K58" s="1003" t="s">
        <v>160</v>
      </c>
      <c r="L58" s="1010" t="s">
        <v>161</v>
      </c>
      <c r="M58" s="1013"/>
      <c r="N58" s="1013"/>
      <c r="O58" s="1003" t="s">
        <v>24</v>
      </c>
      <c r="P58" s="1003"/>
      <c r="Q58" s="1003"/>
      <c r="R58" s="1003"/>
      <c r="S58" s="1003" t="s">
        <v>21</v>
      </c>
      <c r="T58" s="1003"/>
      <c r="U58" s="1003"/>
      <c r="V58" s="1003"/>
      <c r="W58" s="1019" t="s">
        <v>22</v>
      </c>
      <c r="X58" s="1019"/>
      <c r="Y58" s="1019"/>
      <c r="Z58" s="1019"/>
      <c r="AA58" s="1019" t="s">
        <v>47</v>
      </c>
      <c r="AB58" s="1019"/>
      <c r="AC58" s="1019"/>
      <c r="AD58" s="1019"/>
    </row>
    <row r="59" spans="1:34" customFormat="1" ht="13.15" customHeight="1" x14ac:dyDescent="0.25">
      <c r="B59" s="860" t="s">
        <v>162</v>
      </c>
      <c r="C59" s="860" t="s">
        <v>163</v>
      </c>
      <c r="D59" s="860" t="s">
        <v>164</v>
      </c>
      <c r="E59" s="860" t="s">
        <v>165</v>
      </c>
      <c r="F59" s="860" t="s">
        <v>166</v>
      </c>
      <c r="G59" s="860" t="s">
        <v>167</v>
      </c>
      <c r="H59" s="860" t="s">
        <v>168</v>
      </c>
      <c r="I59" s="1003"/>
      <c r="J59" s="1003"/>
      <c r="K59" s="1003"/>
      <c r="L59" s="860" t="s">
        <v>52</v>
      </c>
      <c r="M59" s="860" t="s">
        <v>169</v>
      </c>
      <c r="N59" s="860" t="s">
        <v>170</v>
      </c>
      <c r="O59" s="860" t="s">
        <v>171</v>
      </c>
      <c r="P59" s="860" t="s">
        <v>172</v>
      </c>
      <c r="Q59" s="860" t="s">
        <v>173</v>
      </c>
      <c r="R59" s="860" t="s">
        <v>174</v>
      </c>
      <c r="S59" s="860" t="s">
        <v>171</v>
      </c>
      <c r="T59" s="860" t="s">
        <v>172</v>
      </c>
      <c r="U59" s="860" t="s">
        <v>173</v>
      </c>
      <c r="V59" s="860" t="s">
        <v>174</v>
      </c>
      <c r="W59" s="879" t="s">
        <v>171</v>
      </c>
      <c r="X59" s="879" t="s">
        <v>172</v>
      </c>
      <c r="Y59" s="879" t="s">
        <v>173</v>
      </c>
      <c r="Z59" s="879" t="s">
        <v>174</v>
      </c>
      <c r="AA59" s="879" t="s">
        <v>171</v>
      </c>
      <c r="AB59" s="879" t="s">
        <v>172</v>
      </c>
      <c r="AC59" s="879" t="s">
        <v>173</v>
      </c>
      <c r="AD59" s="879" t="s">
        <v>174</v>
      </c>
    </row>
    <row r="60" spans="1:34" customFormat="1" ht="45" x14ac:dyDescent="0.25">
      <c r="B60" s="359"/>
      <c r="C60" s="358" t="s">
        <v>175</v>
      </c>
      <c r="D60" s="358" t="s">
        <v>175</v>
      </c>
      <c r="E60" s="358" t="s">
        <v>175</v>
      </c>
      <c r="F60" s="358" t="s">
        <v>175</v>
      </c>
      <c r="G60" s="358" t="s">
        <v>175</v>
      </c>
      <c r="H60" s="359"/>
      <c r="I60" s="358" t="s">
        <v>441</v>
      </c>
      <c r="J60" s="272" t="s">
        <v>176</v>
      </c>
      <c r="K60" s="339"/>
      <c r="L60" s="101" t="s">
        <v>448</v>
      </c>
      <c r="M60" s="126" t="s">
        <v>449</v>
      </c>
      <c r="N60" s="358" t="s">
        <v>82</v>
      </c>
      <c r="O60" s="121"/>
      <c r="P60" s="102"/>
      <c r="Q60" s="83"/>
      <c r="R60" s="83">
        <v>0.14166666666666666</v>
      </c>
      <c r="S60" s="103">
        <v>0.22430555555555556</v>
      </c>
      <c r="T60" s="83"/>
      <c r="U60" s="83"/>
      <c r="V60" s="83">
        <v>0.2590277777777778</v>
      </c>
      <c r="W60" s="103">
        <v>0.28750000000000003</v>
      </c>
      <c r="X60" s="83"/>
      <c r="Y60" s="83"/>
      <c r="Z60" s="83">
        <v>0.29097222222222224</v>
      </c>
      <c r="AA60" s="83">
        <f>Z60+87/1440</f>
        <v>0.35138888888888892</v>
      </c>
      <c r="AB60" s="359"/>
      <c r="AC60" s="359"/>
      <c r="AD60" s="359"/>
    </row>
    <row r="61" spans="1:34" customFormat="1" ht="22.5" x14ac:dyDescent="0.25">
      <c r="B61" s="358" t="s">
        <v>175</v>
      </c>
      <c r="C61" s="358" t="s">
        <v>175</v>
      </c>
      <c r="D61" s="358" t="s">
        <v>175</v>
      </c>
      <c r="E61" s="358" t="s">
        <v>175</v>
      </c>
      <c r="F61" s="358" t="s">
        <v>175</v>
      </c>
      <c r="G61" s="358" t="s">
        <v>175</v>
      </c>
      <c r="H61" s="358" t="s">
        <v>175</v>
      </c>
      <c r="I61" s="358" t="s">
        <v>442</v>
      </c>
      <c r="J61" s="272" t="s">
        <v>176</v>
      </c>
      <c r="K61" s="339"/>
      <c r="L61" s="101" t="s">
        <v>450</v>
      </c>
      <c r="M61" s="147" t="s">
        <v>445</v>
      </c>
      <c r="N61" s="358" t="s">
        <v>82</v>
      </c>
      <c r="O61" s="121"/>
      <c r="P61" s="102"/>
      <c r="Q61" s="83"/>
      <c r="R61" s="83">
        <v>0.62291666666666667</v>
      </c>
      <c r="S61" s="103">
        <v>0.70347222222222217</v>
      </c>
      <c r="T61" s="83"/>
      <c r="U61" s="83"/>
      <c r="V61" s="83">
        <v>0.71736111111111101</v>
      </c>
      <c r="W61" s="103">
        <v>0.74583333333333335</v>
      </c>
      <c r="X61" s="83"/>
      <c r="Y61" s="83"/>
      <c r="Z61" s="83">
        <v>0.74930555555555556</v>
      </c>
      <c r="AA61" s="83">
        <f>Z61+87/1440</f>
        <v>0.80972222222222223</v>
      </c>
      <c r="AB61" s="359"/>
      <c r="AC61" s="359"/>
      <c r="AD61" s="359"/>
    </row>
    <row r="62" spans="1:34" s="383" customFormat="1" ht="123.75" x14ac:dyDescent="0.25">
      <c r="A62" s="384"/>
      <c r="B62" s="358"/>
      <c r="C62" s="358" t="s">
        <v>175</v>
      </c>
      <c r="D62" s="358" t="s">
        <v>175</v>
      </c>
      <c r="E62" s="358" t="s">
        <v>175</v>
      </c>
      <c r="F62" s="358" t="s">
        <v>175</v>
      </c>
      <c r="G62" s="358" t="s">
        <v>175</v>
      </c>
      <c r="H62" s="358"/>
      <c r="I62" s="358" t="s">
        <v>443</v>
      </c>
      <c r="J62" s="272" t="s">
        <v>176</v>
      </c>
      <c r="K62" s="339"/>
      <c r="L62" s="101" t="s">
        <v>446</v>
      </c>
      <c r="M62" s="126" t="s">
        <v>447</v>
      </c>
      <c r="N62" s="358" t="s">
        <v>82</v>
      </c>
      <c r="O62" s="121"/>
      <c r="P62" s="102"/>
      <c r="Q62" s="83"/>
      <c r="R62" s="83">
        <v>5.1388888888888894E-2</v>
      </c>
      <c r="S62" s="103">
        <v>0.12708333333333333</v>
      </c>
      <c r="T62" s="83"/>
      <c r="U62" s="83"/>
      <c r="V62" s="83">
        <v>0.13402777777777777</v>
      </c>
      <c r="W62" s="103">
        <v>0.16249999999999998</v>
      </c>
      <c r="X62" s="83"/>
      <c r="Y62" s="83"/>
      <c r="Z62" s="83">
        <v>0.16597222222222219</v>
      </c>
      <c r="AA62" s="83">
        <f>Z62+87/1440</f>
        <v>0.22638888888888886</v>
      </c>
      <c r="AB62" s="359"/>
      <c r="AC62" s="359"/>
      <c r="AD62" s="359"/>
    </row>
    <row r="63" spans="1:34" customFormat="1" ht="15.75" x14ac:dyDescent="0.25">
      <c r="B63" s="1031"/>
      <c r="C63" s="1031"/>
      <c r="D63" s="1031"/>
      <c r="E63" s="1031"/>
      <c r="F63" s="1031"/>
      <c r="G63" s="1031"/>
      <c r="H63" s="1031"/>
      <c r="I63" s="111" t="s">
        <v>6</v>
      </c>
      <c r="J63" s="397" t="s">
        <v>5</v>
      </c>
      <c r="K63" s="164"/>
      <c r="N63" s="164"/>
      <c r="O63" s="164"/>
      <c r="P63" s="164"/>
      <c r="Q63" s="164"/>
      <c r="R63" s="164"/>
      <c r="S63" s="164"/>
      <c r="T63" s="164"/>
      <c r="U63" s="164"/>
      <c r="V63" s="164"/>
      <c r="W63" s="164"/>
      <c r="X63" s="164"/>
      <c r="Y63" s="164"/>
      <c r="Z63" s="164"/>
      <c r="AA63" s="164"/>
      <c r="AB63" s="164"/>
      <c r="AC63" s="164"/>
      <c r="AD63" s="164"/>
      <c r="AE63" s="164"/>
      <c r="AF63" s="164"/>
      <c r="AG63" s="164"/>
      <c r="AH63" s="164"/>
    </row>
    <row r="64" spans="1:34" customFormat="1" ht="13.5" customHeight="1" x14ac:dyDescent="0.25">
      <c r="B64" s="860">
        <v>1</v>
      </c>
      <c r="C64" s="860">
        <v>2</v>
      </c>
      <c r="D64" s="860">
        <v>3</v>
      </c>
      <c r="E64" s="860">
        <v>4</v>
      </c>
      <c r="F64" s="860">
        <v>5</v>
      </c>
      <c r="G64" s="860">
        <v>6</v>
      </c>
      <c r="H64" s="860">
        <v>7</v>
      </c>
      <c r="I64" s="1003" t="s">
        <v>158</v>
      </c>
      <c r="J64" s="1003" t="s">
        <v>159</v>
      </c>
      <c r="K64" s="1003" t="s">
        <v>160</v>
      </c>
      <c r="L64" s="1014" t="s">
        <v>161</v>
      </c>
      <c r="M64" s="1015"/>
      <c r="N64" s="1032"/>
      <c r="O64" s="1003" t="s">
        <v>6</v>
      </c>
      <c r="P64" s="1003"/>
      <c r="Q64" s="1003"/>
      <c r="R64" s="1003"/>
      <c r="S64" s="1003" t="s">
        <v>110</v>
      </c>
      <c r="T64" s="1003"/>
      <c r="U64" s="1003"/>
      <c r="V64" s="1003"/>
      <c r="W64" s="1003" t="s">
        <v>3</v>
      </c>
      <c r="X64" s="1003"/>
      <c r="Y64" s="1003"/>
      <c r="Z64" s="1003"/>
      <c r="AA64" s="1016"/>
      <c r="AB64" s="1016"/>
      <c r="AC64" s="1016"/>
      <c r="AD64" s="1016"/>
      <c r="AE64" s="1016"/>
      <c r="AF64" s="1016"/>
      <c r="AG64" s="1016"/>
      <c r="AH64" s="1016"/>
    </row>
    <row r="65" spans="1:35" customFormat="1" ht="15" customHeight="1" x14ac:dyDescent="0.25">
      <c r="B65" s="882" t="s">
        <v>162</v>
      </c>
      <c r="C65" s="882" t="s">
        <v>163</v>
      </c>
      <c r="D65" s="882" t="s">
        <v>164</v>
      </c>
      <c r="E65" s="882" t="s">
        <v>165</v>
      </c>
      <c r="F65" s="882" t="s">
        <v>166</v>
      </c>
      <c r="G65" s="882" t="s">
        <v>167</v>
      </c>
      <c r="H65" s="882" t="s">
        <v>168</v>
      </c>
      <c r="I65" s="1003"/>
      <c r="J65" s="1003"/>
      <c r="K65" s="1003"/>
      <c r="L65" s="883" t="s">
        <v>52</v>
      </c>
      <c r="M65" s="883" t="s">
        <v>169</v>
      </c>
      <c r="N65" s="860" t="s">
        <v>170</v>
      </c>
      <c r="O65" s="860" t="s">
        <v>171</v>
      </c>
      <c r="P65" s="882" t="s">
        <v>172</v>
      </c>
      <c r="Q65" s="882" t="s">
        <v>173</v>
      </c>
      <c r="R65" s="882" t="s">
        <v>174</v>
      </c>
      <c r="S65" s="894" t="s">
        <v>171</v>
      </c>
      <c r="T65" s="895" t="s">
        <v>172</v>
      </c>
      <c r="U65" s="895" t="s">
        <v>173</v>
      </c>
      <c r="V65" s="895" t="s">
        <v>174</v>
      </c>
      <c r="W65" s="860" t="s">
        <v>171</v>
      </c>
      <c r="X65" s="882" t="s">
        <v>172</v>
      </c>
      <c r="Y65" s="882" t="s">
        <v>173</v>
      </c>
      <c r="Z65" s="887" t="s">
        <v>174</v>
      </c>
      <c r="AA65" s="360"/>
      <c r="AB65" s="341"/>
      <c r="AC65" s="341"/>
      <c r="AD65" s="341"/>
      <c r="AE65" s="360"/>
      <c r="AF65" s="341"/>
      <c r="AG65" s="341"/>
      <c r="AH65" s="341"/>
    </row>
    <row r="66" spans="1:35" customFormat="1" ht="15.75" x14ac:dyDescent="0.25">
      <c r="B66" s="359"/>
      <c r="C66" s="359" t="s">
        <v>175</v>
      </c>
      <c r="D66" s="359" t="s">
        <v>175</v>
      </c>
      <c r="E66" s="359" t="s">
        <v>175</v>
      </c>
      <c r="F66" s="359" t="s">
        <v>175</v>
      </c>
      <c r="G66" s="359" t="s">
        <v>175</v>
      </c>
      <c r="H66" s="359"/>
      <c r="I66" s="358" t="s">
        <v>441</v>
      </c>
      <c r="J66" s="272" t="s">
        <v>176</v>
      </c>
      <c r="K66" s="231">
        <v>2</v>
      </c>
      <c r="L66" s="358">
        <v>68303</v>
      </c>
      <c r="M66" s="147" t="s">
        <v>445</v>
      </c>
      <c r="N66" s="358" t="s">
        <v>78</v>
      </c>
      <c r="O66" s="358"/>
      <c r="P66" s="358"/>
      <c r="Q66" s="358"/>
      <c r="R66" s="103">
        <v>0.35138888888888892</v>
      </c>
      <c r="S66" s="358"/>
      <c r="T66" s="358"/>
      <c r="U66" s="358"/>
      <c r="V66" s="103">
        <v>0.36319444444444443</v>
      </c>
      <c r="W66" s="358"/>
      <c r="X66" s="358"/>
      <c r="Y66" s="358"/>
      <c r="Z66" s="103">
        <v>0.3659722222222222</v>
      </c>
      <c r="AA66" s="326"/>
      <c r="AB66" s="326"/>
      <c r="AC66" s="326"/>
      <c r="AD66" s="326"/>
      <c r="AE66" s="326"/>
      <c r="AF66" s="326"/>
      <c r="AG66" s="326"/>
      <c r="AH66" s="326"/>
    </row>
    <row r="67" spans="1:35" customFormat="1" ht="15.75" x14ac:dyDescent="0.25">
      <c r="B67" s="359" t="s">
        <v>175</v>
      </c>
      <c r="C67" s="359" t="s">
        <v>175</v>
      </c>
      <c r="D67" s="359" t="s">
        <v>175</v>
      </c>
      <c r="E67" s="359" t="s">
        <v>175</v>
      </c>
      <c r="F67" s="359" t="s">
        <v>175</v>
      </c>
      <c r="G67" s="359" t="s">
        <v>175</v>
      </c>
      <c r="H67" s="359" t="s">
        <v>175</v>
      </c>
      <c r="I67" s="358" t="s">
        <v>442</v>
      </c>
      <c r="J67" s="272" t="s">
        <v>176</v>
      </c>
      <c r="K67" s="231">
        <v>2</v>
      </c>
      <c r="L67" s="358">
        <v>68309</v>
      </c>
      <c r="M67" s="147" t="s">
        <v>445</v>
      </c>
      <c r="N67" s="358" t="s">
        <v>78</v>
      </c>
      <c r="O67" s="358"/>
      <c r="P67" s="358"/>
      <c r="Q67" s="358"/>
      <c r="R67" s="103">
        <v>0.80972222222222223</v>
      </c>
      <c r="S67" s="358"/>
      <c r="T67" s="358"/>
      <c r="U67" s="358"/>
      <c r="V67" s="103">
        <v>0.82152777777777775</v>
      </c>
      <c r="W67" s="358"/>
      <c r="X67" s="358"/>
      <c r="Y67" s="358"/>
      <c r="Z67" s="103">
        <v>0.82430555555555562</v>
      </c>
      <c r="AA67" s="326"/>
      <c r="AB67" s="326"/>
      <c r="AC67" s="326"/>
      <c r="AD67" s="326"/>
      <c r="AE67" s="326"/>
      <c r="AF67" s="326"/>
      <c r="AG67" s="326"/>
      <c r="AH67" s="326"/>
    </row>
    <row r="68" spans="1:35" s="26" customFormat="1" x14ac:dyDescent="0.2">
      <c r="A68" s="33"/>
      <c r="B68" s="359"/>
      <c r="C68" s="359" t="s">
        <v>175</v>
      </c>
      <c r="D68" s="359" t="s">
        <v>175</v>
      </c>
      <c r="E68" s="359"/>
      <c r="F68" s="359"/>
      <c r="G68" s="359" t="s">
        <v>175</v>
      </c>
      <c r="H68" s="359"/>
      <c r="I68" s="358" t="s">
        <v>443</v>
      </c>
      <c r="J68" s="272" t="s">
        <v>176</v>
      </c>
      <c r="K68" s="231">
        <v>2</v>
      </c>
      <c r="L68" s="231">
        <v>68301</v>
      </c>
      <c r="M68" s="147" t="s">
        <v>445</v>
      </c>
      <c r="N68" s="358" t="s">
        <v>78</v>
      </c>
      <c r="O68" s="103"/>
      <c r="P68" s="103"/>
      <c r="Q68" s="103"/>
      <c r="R68" s="103">
        <v>0.22638888888888889</v>
      </c>
      <c r="S68" s="292"/>
      <c r="T68" s="272"/>
      <c r="U68" s="272"/>
      <c r="V68" s="292">
        <v>0.23750000000000002</v>
      </c>
      <c r="W68" s="103"/>
      <c r="X68" s="358"/>
      <c r="Y68" s="358"/>
      <c r="Z68" s="103">
        <v>0.24097222222222223</v>
      </c>
      <c r="AA68" s="256"/>
      <c r="AB68" s="256"/>
      <c r="AC68" s="256"/>
      <c r="AD68" s="256"/>
      <c r="AE68" s="256"/>
      <c r="AF68" s="256"/>
      <c r="AG68" s="256"/>
      <c r="AH68" s="326"/>
      <c r="AI68" s="33"/>
    </row>
    <row r="69" spans="1:35" customFormat="1" ht="15.75" x14ac:dyDescent="0.25">
      <c r="B69" s="359"/>
      <c r="C69" s="359"/>
      <c r="D69" s="359"/>
      <c r="E69" s="359" t="s">
        <v>175</v>
      </c>
      <c r="F69" s="359" t="s">
        <v>175</v>
      </c>
      <c r="G69" s="359"/>
      <c r="H69" s="359"/>
      <c r="I69" s="358" t="s">
        <v>574</v>
      </c>
      <c r="J69" s="272" t="s">
        <v>176</v>
      </c>
      <c r="K69" s="231">
        <v>2</v>
      </c>
      <c r="L69" s="358">
        <v>68301</v>
      </c>
      <c r="M69" s="147" t="s">
        <v>445</v>
      </c>
      <c r="N69" s="358" t="s">
        <v>78</v>
      </c>
      <c r="O69" s="358"/>
      <c r="P69" s="358"/>
      <c r="Q69" s="358"/>
      <c r="R69" s="103">
        <v>0.26805555555555555</v>
      </c>
      <c r="S69" s="358"/>
      <c r="T69" s="358"/>
      <c r="U69" s="358"/>
      <c r="V69" s="103">
        <v>0.27986111111111112</v>
      </c>
      <c r="W69" s="358"/>
      <c r="X69" s="358"/>
      <c r="Y69" s="358"/>
      <c r="Z69" s="103">
        <v>0.28263888888888888</v>
      </c>
      <c r="AA69" s="326"/>
      <c r="AB69" s="326"/>
      <c r="AC69" s="326"/>
      <c r="AD69" s="326"/>
      <c r="AE69" s="326"/>
      <c r="AF69" s="326"/>
      <c r="AG69" s="326"/>
      <c r="AH69" s="326"/>
    </row>
    <row r="70" spans="1:35" x14ac:dyDescent="0.2">
      <c r="AA70" s="342"/>
      <c r="AB70" s="342"/>
      <c r="AC70" s="342"/>
      <c r="AD70" s="342"/>
      <c r="AE70" s="342"/>
      <c r="AF70" s="342"/>
      <c r="AG70" s="342"/>
      <c r="AH70" s="342"/>
    </row>
  </sheetData>
  <mergeCells count="79">
    <mergeCell ref="W5:Z5"/>
    <mergeCell ref="AA5:AD5"/>
    <mergeCell ref="AE5:AH5"/>
    <mergeCell ref="I5:I6"/>
    <mergeCell ref="J5:J6"/>
    <mergeCell ref="K5:K6"/>
    <mergeCell ref="L5:N5"/>
    <mergeCell ref="O5:R5"/>
    <mergeCell ref="S5:V5"/>
    <mergeCell ref="B4:H4"/>
    <mergeCell ref="B25:H25"/>
    <mergeCell ref="I26:I27"/>
    <mergeCell ref="J26:J27"/>
    <mergeCell ref="K26:K27"/>
    <mergeCell ref="J17:J18"/>
    <mergeCell ref="K17:K18"/>
    <mergeCell ref="AE26:AH26"/>
    <mergeCell ref="I12:I13"/>
    <mergeCell ref="J12:J13"/>
    <mergeCell ref="K12:K13"/>
    <mergeCell ref="L12:N12"/>
    <mergeCell ref="O12:R12"/>
    <mergeCell ref="S12:V12"/>
    <mergeCell ref="W12:Z12"/>
    <mergeCell ref="I17:I18"/>
    <mergeCell ref="L26:N26"/>
    <mergeCell ref="O26:R26"/>
    <mergeCell ref="S26:V26"/>
    <mergeCell ref="W26:Z26"/>
    <mergeCell ref="O17:R17"/>
    <mergeCell ref="AA12:AD12"/>
    <mergeCell ref="L17:N17"/>
    <mergeCell ref="S17:V17"/>
    <mergeCell ref="L31:N31"/>
    <mergeCell ref="AA26:AD26"/>
    <mergeCell ref="W31:Z31"/>
    <mergeCell ref="O31:R31"/>
    <mergeCell ref="S31:V31"/>
    <mergeCell ref="AA31:AD31"/>
    <mergeCell ref="S37:V37"/>
    <mergeCell ref="W37:Z37"/>
    <mergeCell ref="I31:I32"/>
    <mergeCell ref="J31:J32"/>
    <mergeCell ref="K31:K32"/>
    <mergeCell ref="I37:I38"/>
    <mergeCell ref="J37:J38"/>
    <mergeCell ref="K37:K38"/>
    <mergeCell ref="L37:N37"/>
    <mergeCell ref="O37:R37"/>
    <mergeCell ref="I43:I44"/>
    <mergeCell ref="J43:J44"/>
    <mergeCell ref="K43:K44"/>
    <mergeCell ref="O43:R43"/>
    <mergeCell ref="S43:V43"/>
    <mergeCell ref="L43:N43"/>
    <mergeCell ref="S58:V58"/>
    <mergeCell ref="W58:Z58"/>
    <mergeCell ref="S52:V52"/>
    <mergeCell ref="I52:I53"/>
    <mergeCell ref="J52:J53"/>
    <mergeCell ref="K52:K53"/>
    <mergeCell ref="L52:N52"/>
    <mergeCell ref="O52:R52"/>
    <mergeCell ref="AE64:AH64"/>
    <mergeCell ref="AA58:AD58"/>
    <mergeCell ref="B63:H63"/>
    <mergeCell ref="I64:I65"/>
    <mergeCell ref="J64:J65"/>
    <mergeCell ref="K64:K65"/>
    <mergeCell ref="L64:N64"/>
    <mergeCell ref="O64:R64"/>
    <mergeCell ref="S64:V64"/>
    <mergeCell ref="AA64:AD64"/>
    <mergeCell ref="W64:Z64"/>
    <mergeCell ref="I58:I59"/>
    <mergeCell ref="J58:J59"/>
    <mergeCell ref="K58:K59"/>
    <mergeCell ref="L58:N58"/>
    <mergeCell ref="O58:R58"/>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W25"/>
  <sheetViews>
    <sheetView showGridLines="0" workbookViewId="0"/>
  </sheetViews>
  <sheetFormatPr defaultColWidth="8.625" defaultRowHeight="12.75" x14ac:dyDescent="0.2"/>
  <cols>
    <col min="1" max="1" width="8.75" style="295" customWidth="1"/>
    <col min="2" max="2" width="3" style="261" bestFit="1" customWidth="1"/>
    <col min="3" max="3" width="2.625" style="261" bestFit="1" customWidth="1"/>
    <col min="4" max="4" width="3" style="261" bestFit="1" customWidth="1"/>
    <col min="5" max="5" width="2.625" style="261" bestFit="1" customWidth="1"/>
    <col min="6" max="6" width="2.25" style="261" bestFit="1" customWidth="1"/>
    <col min="7" max="7" width="2.5" style="261" bestFit="1" customWidth="1"/>
    <col min="8" max="8" width="2.625" style="261" bestFit="1" customWidth="1"/>
    <col min="9" max="9" width="14.5" style="261" bestFit="1" customWidth="1"/>
    <col min="10" max="10" width="11.875" style="261" bestFit="1" customWidth="1"/>
    <col min="11" max="11" width="9.875" style="261" customWidth="1"/>
    <col min="12" max="12" width="4.375" style="261" bestFit="1" customWidth="1"/>
    <col min="13" max="13" width="32.75" style="261" customWidth="1"/>
    <col min="14" max="14" width="4.75" style="261" bestFit="1" customWidth="1"/>
    <col min="15" max="15" width="3.875" style="261" bestFit="1" customWidth="1"/>
    <col min="16" max="16" width="1.625" style="261" bestFit="1" customWidth="1"/>
    <col min="17" max="17" width="1.75" style="261" bestFit="1" customWidth="1"/>
    <col min="18" max="19" width="4.625" style="261" customWidth="1"/>
    <col min="20" max="20" width="1.625" style="261" bestFit="1" customWidth="1"/>
    <col min="21" max="21" width="1.75" style="261" bestFit="1" customWidth="1"/>
    <col min="22" max="22" width="4.625" style="261" customWidth="1"/>
    <col min="23" max="16384" width="8.625" style="261"/>
  </cols>
  <sheetData>
    <row r="1" spans="1:23" x14ac:dyDescent="0.2">
      <c r="A1" s="584" t="s">
        <v>157</v>
      </c>
    </row>
    <row r="2" spans="1:23" x14ac:dyDescent="0.2">
      <c r="A2" s="294"/>
    </row>
    <row r="3" spans="1:23" ht="15.75" x14ac:dyDescent="0.25">
      <c r="A3" s="294"/>
      <c r="I3" s="70" t="s">
        <v>500</v>
      </c>
      <c r="J3" s="194"/>
      <c r="K3" s="63"/>
      <c r="L3" s="63" t="s">
        <v>379</v>
      </c>
    </row>
    <row r="4" spans="1:23" x14ac:dyDescent="0.2">
      <c r="N4" s="262"/>
    </row>
    <row r="5" spans="1:23" s="263" customFormat="1" x14ac:dyDescent="0.2">
      <c r="A5" s="295"/>
      <c r="I5" s="264" t="s">
        <v>19</v>
      </c>
      <c r="J5" s="265" t="s">
        <v>21</v>
      </c>
    </row>
    <row r="6" spans="1:23" x14ac:dyDescent="0.2">
      <c r="B6" s="903">
        <v>1</v>
      </c>
      <c r="C6" s="903">
        <v>2</v>
      </c>
      <c r="D6" s="903">
        <v>3</v>
      </c>
      <c r="E6" s="903">
        <v>4</v>
      </c>
      <c r="F6" s="903">
        <v>5</v>
      </c>
      <c r="G6" s="903">
        <v>6</v>
      </c>
      <c r="H6" s="903">
        <v>7</v>
      </c>
      <c r="I6" s="1087" t="s">
        <v>158</v>
      </c>
      <c r="J6" s="1087" t="s">
        <v>159</v>
      </c>
      <c r="K6" s="1087" t="s">
        <v>160</v>
      </c>
      <c r="L6" s="1088" t="s">
        <v>161</v>
      </c>
      <c r="M6" s="1089"/>
      <c r="N6" s="1089"/>
      <c r="O6" s="1087" t="s">
        <v>19</v>
      </c>
      <c r="P6" s="1087"/>
      <c r="Q6" s="1087"/>
      <c r="R6" s="1087"/>
      <c r="S6" s="1087" t="s">
        <v>21</v>
      </c>
      <c r="T6" s="1087"/>
      <c r="U6" s="1087"/>
      <c r="V6" s="1087"/>
    </row>
    <row r="7" spans="1:23" x14ac:dyDescent="0.2">
      <c r="B7" s="903" t="s">
        <v>162</v>
      </c>
      <c r="C7" s="903" t="s">
        <v>163</v>
      </c>
      <c r="D7" s="903" t="s">
        <v>164</v>
      </c>
      <c r="E7" s="903" t="s">
        <v>165</v>
      </c>
      <c r="F7" s="903" t="s">
        <v>166</v>
      </c>
      <c r="G7" s="903" t="s">
        <v>167</v>
      </c>
      <c r="H7" s="903" t="s">
        <v>168</v>
      </c>
      <c r="I7" s="1087"/>
      <c r="J7" s="1087"/>
      <c r="K7" s="1087"/>
      <c r="L7" s="903" t="s">
        <v>52</v>
      </c>
      <c r="M7" s="903" t="s">
        <v>169</v>
      </c>
      <c r="N7" s="903" t="s">
        <v>170</v>
      </c>
      <c r="O7" s="903" t="s">
        <v>171</v>
      </c>
      <c r="P7" s="903" t="s">
        <v>172</v>
      </c>
      <c r="Q7" s="903" t="s">
        <v>173</v>
      </c>
      <c r="R7" s="903" t="s">
        <v>174</v>
      </c>
      <c r="S7" s="903" t="s">
        <v>171</v>
      </c>
      <c r="T7" s="903" t="s">
        <v>172</v>
      </c>
      <c r="U7" s="903" t="s">
        <v>173</v>
      </c>
      <c r="V7" s="903" t="s">
        <v>174</v>
      </c>
      <c r="W7" s="266"/>
    </row>
    <row r="8" spans="1:23" s="267" customFormat="1" ht="22.5" x14ac:dyDescent="0.2">
      <c r="A8" s="296"/>
      <c r="B8" s="271"/>
      <c r="C8" s="271" t="s">
        <v>175</v>
      </c>
      <c r="D8" s="271" t="s">
        <v>175</v>
      </c>
      <c r="E8" s="271" t="s">
        <v>175</v>
      </c>
      <c r="F8" s="271" t="s">
        <v>175</v>
      </c>
      <c r="G8" s="271" t="s">
        <v>175</v>
      </c>
      <c r="H8" s="271"/>
      <c r="I8" s="272" t="s">
        <v>311</v>
      </c>
      <c r="J8" s="272" t="s">
        <v>176</v>
      </c>
      <c r="K8" s="273"/>
      <c r="L8" s="274">
        <v>99813</v>
      </c>
      <c r="M8" s="275" t="s">
        <v>377</v>
      </c>
      <c r="N8" s="271" t="s">
        <v>83</v>
      </c>
      <c r="O8" s="276"/>
      <c r="P8" s="277"/>
      <c r="Q8" s="277"/>
      <c r="R8" s="278">
        <v>1.8055555555555557E-2</v>
      </c>
      <c r="S8" s="278"/>
      <c r="T8" s="279"/>
      <c r="U8" s="279"/>
      <c r="V8" s="278">
        <v>9.375E-2</v>
      </c>
      <c r="W8" s="268"/>
    </row>
    <row r="9" spans="1:23" ht="22.5" x14ac:dyDescent="0.2">
      <c r="B9" s="271"/>
      <c r="C9" s="271" t="s">
        <v>175</v>
      </c>
      <c r="D9" s="271" t="s">
        <v>175</v>
      </c>
      <c r="E9" s="271" t="s">
        <v>175</v>
      </c>
      <c r="F9" s="271" t="s">
        <v>175</v>
      </c>
      <c r="G9" s="271" t="s">
        <v>175</v>
      </c>
      <c r="H9" s="271"/>
      <c r="I9" s="272" t="s">
        <v>325</v>
      </c>
      <c r="J9" s="272" t="s">
        <v>176</v>
      </c>
      <c r="K9" s="280"/>
      <c r="L9" s="274">
        <v>99819</v>
      </c>
      <c r="M9" s="281" t="s">
        <v>378</v>
      </c>
      <c r="N9" s="271" t="s">
        <v>83</v>
      </c>
      <c r="O9" s="276"/>
      <c r="P9" s="277"/>
      <c r="Q9" s="277"/>
      <c r="R9" s="278">
        <v>0.14305555555555557</v>
      </c>
      <c r="S9" s="278"/>
      <c r="T9" s="279"/>
      <c r="U9" s="279"/>
      <c r="V9" s="278">
        <v>0.21875</v>
      </c>
      <c r="W9" s="266"/>
    </row>
    <row r="10" spans="1:23" x14ac:dyDescent="0.2">
      <c r="B10" s="271" t="s">
        <v>175</v>
      </c>
      <c r="C10" s="271" t="s">
        <v>175</v>
      </c>
      <c r="D10" s="271" t="s">
        <v>175</v>
      </c>
      <c r="E10" s="271" t="s">
        <v>175</v>
      </c>
      <c r="F10" s="271" t="s">
        <v>175</v>
      </c>
      <c r="G10" s="271" t="s">
        <v>175</v>
      </c>
      <c r="H10" s="271" t="s">
        <v>175</v>
      </c>
      <c r="I10" s="272" t="s">
        <v>326</v>
      </c>
      <c r="J10" s="272" t="s">
        <v>176</v>
      </c>
      <c r="K10" s="280"/>
      <c r="L10" s="274">
        <v>99821</v>
      </c>
      <c r="M10" s="282"/>
      <c r="N10" s="271" t="s">
        <v>83</v>
      </c>
      <c r="O10" s="276"/>
      <c r="P10" s="277"/>
      <c r="Q10" s="277"/>
      <c r="R10" s="278">
        <v>0.35138888888888892</v>
      </c>
      <c r="S10" s="278"/>
      <c r="T10" s="279"/>
      <c r="U10" s="279"/>
      <c r="V10" s="278">
        <v>0.42708333333333337</v>
      </c>
      <c r="W10" s="266"/>
    </row>
    <row r="11" spans="1:23" x14ac:dyDescent="0.2">
      <c r="B11" s="271" t="s">
        <v>175</v>
      </c>
      <c r="C11" s="271" t="s">
        <v>175</v>
      </c>
      <c r="D11" s="271" t="s">
        <v>175</v>
      </c>
      <c r="E11" s="271" t="s">
        <v>175</v>
      </c>
      <c r="F11" s="271" t="s">
        <v>175</v>
      </c>
      <c r="G11" s="271" t="s">
        <v>175</v>
      </c>
      <c r="H11" s="271" t="s">
        <v>175</v>
      </c>
      <c r="I11" s="272" t="s">
        <v>180</v>
      </c>
      <c r="J11" s="272" t="s">
        <v>176</v>
      </c>
      <c r="K11" s="280"/>
      <c r="L11" s="274">
        <v>99817</v>
      </c>
      <c r="M11" s="282"/>
      <c r="N11" s="271" t="s">
        <v>83</v>
      </c>
      <c r="O11" s="276"/>
      <c r="P11" s="277"/>
      <c r="Q11" s="277"/>
      <c r="R11" s="278">
        <v>0.72638888888888886</v>
      </c>
      <c r="S11" s="278"/>
      <c r="T11" s="279"/>
      <c r="U11" s="279"/>
      <c r="V11" s="278">
        <v>0.80208333333333337</v>
      </c>
      <c r="W11" s="266"/>
    </row>
    <row r="12" spans="1:23" x14ac:dyDescent="0.2">
      <c r="B12" s="266"/>
      <c r="C12" s="266"/>
      <c r="D12" s="266"/>
      <c r="E12" s="266"/>
      <c r="F12" s="266"/>
      <c r="G12" s="266"/>
      <c r="H12" s="266"/>
      <c r="I12" s="266"/>
      <c r="J12" s="266"/>
      <c r="K12" s="266"/>
      <c r="L12" s="266"/>
      <c r="M12" s="266"/>
      <c r="N12" s="266"/>
      <c r="O12" s="269"/>
      <c r="P12" s="270"/>
      <c r="Q12" s="270"/>
      <c r="R12" s="269"/>
      <c r="S12" s="270"/>
      <c r="T12" s="269"/>
      <c r="U12" s="269"/>
      <c r="V12" s="266"/>
      <c r="W12" s="266"/>
    </row>
    <row r="13" spans="1:23" x14ac:dyDescent="0.2">
      <c r="N13" s="269"/>
      <c r="O13" s="269"/>
      <c r="P13" s="269"/>
      <c r="Q13" s="269"/>
      <c r="R13" s="269"/>
      <c r="S13" s="269"/>
      <c r="T13" s="269"/>
      <c r="U13" s="269"/>
    </row>
    <row r="14" spans="1:23" x14ac:dyDescent="0.2">
      <c r="A14" s="584" t="s">
        <v>178</v>
      </c>
      <c r="N14" s="269"/>
      <c r="O14" s="269"/>
      <c r="P14" s="269"/>
      <c r="Q14" s="269"/>
      <c r="R14" s="269"/>
      <c r="S14" s="269"/>
      <c r="T14" s="269"/>
      <c r="U14" s="269"/>
    </row>
    <row r="15" spans="1:23" ht="15.75" x14ac:dyDescent="0.25">
      <c r="I15" s="70" t="s">
        <v>499</v>
      </c>
      <c r="J15" s="194"/>
      <c r="K15" s="63"/>
      <c r="L15" s="63" t="s">
        <v>452</v>
      </c>
      <c r="N15" s="269"/>
      <c r="O15" s="269"/>
      <c r="P15" s="269"/>
      <c r="Q15" s="269"/>
      <c r="R15" s="269"/>
      <c r="S15" s="269"/>
      <c r="T15" s="269"/>
      <c r="U15" s="269"/>
    </row>
    <row r="16" spans="1:23" x14ac:dyDescent="0.2">
      <c r="N16" s="269"/>
    </row>
    <row r="17" spans="1:23" s="263" customFormat="1" x14ac:dyDescent="0.2">
      <c r="B17" s="385"/>
      <c r="C17" s="385"/>
      <c r="D17" s="385"/>
      <c r="E17" s="385"/>
      <c r="F17" s="385"/>
      <c r="G17" s="385"/>
      <c r="H17" s="385"/>
      <c r="I17" s="265" t="s">
        <v>21</v>
      </c>
      <c r="J17" s="265" t="s">
        <v>19</v>
      </c>
      <c r="K17" s="385"/>
      <c r="L17" s="385"/>
      <c r="M17" s="385"/>
      <c r="N17" s="385"/>
      <c r="O17" s="385"/>
      <c r="P17" s="385"/>
      <c r="Q17" s="385"/>
      <c r="R17" s="385"/>
      <c r="S17" s="385"/>
      <c r="T17" s="385"/>
      <c r="U17" s="385"/>
      <c r="V17" s="385"/>
    </row>
    <row r="18" spans="1:23" x14ac:dyDescent="0.2">
      <c r="A18" s="261"/>
      <c r="B18" s="904">
        <v>1</v>
      </c>
      <c r="C18" s="904">
        <v>2</v>
      </c>
      <c r="D18" s="904">
        <v>3</v>
      </c>
      <c r="E18" s="904">
        <v>4</v>
      </c>
      <c r="F18" s="904">
        <v>5</v>
      </c>
      <c r="G18" s="904">
        <v>6</v>
      </c>
      <c r="H18" s="904">
        <v>7</v>
      </c>
      <c r="I18" s="1084" t="s">
        <v>158</v>
      </c>
      <c r="J18" s="1084" t="s">
        <v>159</v>
      </c>
      <c r="K18" s="1084" t="s">
        <v>160</v>
      </c>
      <c r="L18" s="1085" t="s">
        <v>161</v>
      </c>
      <c r="M18" s="1086"/>
      <c r="N18" s="1086"/>
      <c r="O18" s="1084" t="s">
        <v>21</v>
      </c>
      <c r="P18" s="1084"/>
      <c r="Q18" s="1084"/>
      <c r="R18" s="1084"/>
      <c r="S18" s="1081" t="s">
        <v>19</v>
      </c>
      <c r="T18" s="1082"/>
      <c r="U18" s="1082"/>
      <c r="V18" s="1083"/>
    </row>
    <row r="19" spans="1:23" x14ac:dyDescent="0.2">
      <c r="A19" s="261"/>
      <c r="B19" s="904" t="s">
        <v>162</v>
      </c>
      <c r="C19" s="904" t="s">
        <v>163</v>
      </c>
      <c r="D19" s="904" t="s">
        <v>164</v>
      </c>
      <c r="E19" s="904" t="s">
        <v>165</v>
      </c>
      <c r="F19" s="904" t="s">
        <v>166</v>
      </c>
      <c r="G19" s="904" t="s">
        <v>167</v>
      </c>
      <c r="H19" s="904" t="s">
        <v>168</v>
      </c>
      <c r="I19" s="1084"/>
      <c r="J19" s="1084"/>
      <c r="K19" s="1084"/>
      <c r="L19" s="904" t="s">
        <v>52</v>
      </c>
      <c r="M19" s="904" t="s">
        <v>169</v>
      </c>
      <c r="N19" s="904" t="s">
        <v>170</v>
      </c>
      <c r="O19" s="904" t="s">
        <v>171</v>
      </c>
      <c r="P19" s="904" t="s">
        <v>172</v>
      </c>
      <c r="Q19" s="904" t="s">
        <v>173</v>
      </c>
      <c r="R19" s="904" t="s">
        <v>174</v>
      </c>
      <c r="S19" s="904" t="s">
        <v>171</v>
      </c>
      <c r="T19" s="904" t="s">
        <v>172</v>
      </c>
      <c r="U19" s="904" t="s">
        <v>173</v>
      </c>
      <c r="V19" s="904" t="s">
        <v>174</v>
      </c>
    </row>
    <row r="20" spans="1:23" s="267" customFormat="1" ht="22.5" x14ac:dyDescent="0.25">
      <c r="A20" s="386"/>
      <c r="B20" s="387"/>
      <c r="C20" s="356" t="s">
        <v>175</v>
      </c>
      <c r="D20" s="356" t="s">
        <v>175</v>
      </c>
      <c r="E20" s="356" t="s">
        <v>175</v>
      </c>
      <c r="F20" s="356" t="s">
        <v>175</v>
      </c>
      <c r="G20" s="356" t="s">
        <v>175</v>
      </c>
      <c r="H20" s="387"/>
      <c r="I20" s="101" t="s">
        <v>443</v>
      </c>
      <c r="J20" s="388" t="s">
        <v>176</v>
      </c>
      <c r="K20" s="389"/>
      <c r="L20" s="387">
        <v>99810</v>
      </c>
      <c r="M20" s="126" t="s">
        <v>451</v>
      </c>
      <c r="N20" s="356" t="s">
        <v>82</v>
      </c>
      <c r="O20" s="390"/>
      <c r="P20" s="391"/>
      <c r="Q20" s="391"/>
      <c r="R20" s="391">
        <v>0.13541666666666666</v>
      </c>
      <c r="S20" s="390">
        <v>0.21597222222222223</v>
      </c>
      <c r="T20" s="391"/>
      <c r="U20" s="391"/>
      <c r="V20" s="391"/>
    </row>
    <row r="21" spans="1:23" x14ac:dyDescent="0.2">
      <c r="A21" s="261"/>
      <c r="B21" s="64" t="s">
        <v>175</v>
      </c>
      <c r="C21" s="64" t="s">
        <v>175</v>
      </c>
      <c r="D21" s="64" t="s">
        <v>175</v>
      </c>
      <c r="E21" s="64" t="s">
        <v>175</v>
      </c>
      <c r="F21" s="64" t="s">
        <v>175</v>
      </c>
      <c r="G21" s="64" t="s">
        <v>175</v>
      </c>
      <c r="H21" s="64" t="s">
        <v>175</v>
      </c>
      <c r="I21" s="101" t="s">
        <v>441</v>
      </c>
      <c r="J21" s="321" t="s">
        <v>176</v>
      </c>
      <c r="K21" s="358"/>
      <c r="L21" s="392">
        <v>99806</v>
      </c>
      <c r="M21" s="393"/>
      <c r="N21" s="356" t="s">
        <v>82</v>
      </c>
      <c r="O21" s="390"/>
      <c r="P21" s="394"/>
      <c r="Q21" s="394"/>
      <c r="R21" s="394">
        <v>0.23958333333333334</v>
      </c>
      <c r="S21" s="390">
        <v>0.32013888888888892</v>
      </c>
      <c r="T21" s="394"/>
      <c r="U21" s="394"/>
      <c r="V21" s="394"/>
      <c r="W21" s="266"/>
    </row>
    <row r="22" spans="1:23" x14ac:dyDescent="0.2">
      <c r="A22" s="261"/>
      <c r="B22" s="64" t="s">
        <v>175</v>
      </c>
      <c r="C22" s="64" t="s">
        <v>175</v>
      </c>
      <c r="D22" s="64" t="s">
        <v>175</v>
      </c>
      <c r="E22" s="64" t="s">
        <v>175</v>
      </c>
      <c r="F22" s="64" t="s">
        <v>175</v>
      </c>
      <c r="G22" s="64" t="s">
        <v>175</v>
      </c>
      <c r="H22" s="64" t="s">
        <v>175</v>
      </c>
      <c r="I22" s="101" t="s">
        <v>442</v>
      </c>
      <c r="J22" s="321" t="s">
        <v>176</v>
      </c>
      <c r="K22" s="395"/>
      <c r="L22" s="392">
        <v>99808</v>
      </c>
      <c r="M22" s="393"/>
      <c r="N22" s="356" t="s">
        <v>82</v>
      </c>
      <c r="O22" s="390"/>
      <c r="P22" s="394"/>
      <c r="Q22" s="394"/>
      <c r="R22" s="394">
        <v>0.73958333333333337</v>
      </c>
      <c r="S22" s="390">
        <v>0.82013888888888886</v>
      </c>
      <c r="T22" s="394"/>
      <c r="U22" s="394"/>
      <c r="V22" s="394"/>
      <c r="W22" s="266"/>
    </row>
    <row r="23" spans="1:23" x14ac:dyDescent="0.2">
      <c r="A23" s="261"/>
      <c r="B23" s="64" t="s">
        <v>175</v>
      </c>
      <c r="C23" s="64" t="s">
        <v>175</v>
      </c>
      <c r="D23" s="64" t="s">
        <v>175</v>
      </c>
      <c r="E23" s="64" t="s">
        <v>175</v>
      </c>
      <c r="F23" s="64" t="s">
        <v>175</v>
      </c>
      <c r="G23" s="64" t="s">
        <v>175</v>
      </c>
      <c r="H23" s="64" t="s">
        <v>175</v>
      </c>
      <c r="I23" s="112" t="s">
        <v>179</v>
      </c>
      <c r="J23" s="321" t="s">
        <v>176</v>
      </c>
      <c r="K23" s="395"/>
      <c r="L23" s="392">
        <v>99802</v>
      </c>
      <c r="M23" s="396"/>
      <c r="N23" s="356" t="s">
        <v>82</v>
      </c>
      <c r="O23" s="390"/>
      <c r="P23" s="394"/>
      <c r="Q23" s="394"/>
      <c r="R23" s="394">
        <v>0.94791666666666663</v>
      </c>
      <c r="S23" s="390">
        <v>2.8472222222222222E-2</v>
      </c>
      <c r="T23" s="394"/>
      <c r="U23" s="394"/>
      <c r="V23" s="394"/>
      <c r="W23" s="266"/>
    </row>
    <row r="24" spans="1:23" x14ac:dyDescent="0.2">
      <c r="N24" s="269"/>
    </row>
    <row r="25" spans="1:23" x14ac:dyDescent="0.2">
      <c r="N25" s="269"/>
    </row>
  </sheetData>
  <mergeCells count="12">
    <mergeCell ref="S6:V6"/>
    <mergeCell ref="I6:I7"/>
    <mergeCell ref="J6:J7"/>
    <mergeCell ref="K6:K7"/>
    <mergeCell ref="L6:N6"/>
    <mergeCell ref="O6:R6"/>
    <mergeCell ref="S18:V18"/>
    <mergeCell ref="I18:I19"/>
    <mergeCell ref="J18:J19"/>
    <mergeCell ref="K18:K19"/>
    <mergeCell ref="L18:N18"/>
    <mergeCell ref="O18:R18"/>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E39"/>
  <sheetViews>
    <sheetView showGridLines="0" zoomScaleNormal="100" workbookViewId="0"/>
  </sheetViews>
  <sheetFormatPr defaultColWidth="6.375" defaultRowHeight="12.75" x14ac:dyDescent="0.2"/>
  <cols>
    <col min="1" max="1" width="6.5" style="298"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8.875" style="284" bestFit="1" customWidth="1"/>
    <col min="11" max="11" width="12.25" style="284" bestFit="1" customWidth="1"/>
    <col min="12" max="12" width="5.625" style="284" bestFit="1" customWidth="1"/>
    <col min="13" max="13" width="19.5" style="284" customWidth="1"/>
    <col min="14" max="14" width="7.25" style="284" customWidth="1"/>
    <col min="15" max="15" width="7.625" style="284" customWidth="1"/>
    <col min="16" max="16" width="1.75" style="284" bestFit="1" customWidth="1"/>
    <col min="17" max="17" width="1.875" style="284" bestFit="1" customWidth="1"/>
    <col min="18" max="18" width="8" style="284" customWidth="1"/>
    <col min="19" max="19" width="8.375" style="284" customWidth="1"/>
    <col min="20" max="20" width="1.75" style="284" bestFit="1" customWidth="1"/>
    <col min="21" max="21" width="1.875" style="284" bestFit="1" customWidth="1"/>
    <col min="22" max="22" width="7.5" style="284" customWidth="1"/>
    <col min="23" max="23" width="4.625" style="284" customWidth="1"/>
    <col min="24" max="24" width="2.875" style="284" customWidth="1"/>
    <col min="25" max="25" width="2.375" style="284" customWidth="1"/>
    <col min="26" max="26" width="5.375" style="284" bestFit="1" customWidth="1"/>
    <col min="27" max="28" width="4.625" style="284" customWidth="1"/>
    <col min="29" max="29" width="1.75" style="284" bestFit="1" customWidth="1"/>
    <col min="30" max="30" width="1.875" style="284" bestFit="1" customWidth="1"/>
    <col min="31" max="31" width="3" style="284" bestFit="1" customWidth="1"/>
    <col min="32" max="16384" width="6.375" style="284"/>
  </cols>
  <sheetData>
    <row r="1" spans="1:31" x14ac:dyDescent="0.2">
      <c r="A1" s="584" t="s">
        <v>157</v>
      </c>
      <c r="M1" s="285"/>
      <c r="N1" s="285"/>
      <c r="O1" s="286"/>
    </row>
    <row r="2" spans="1:31" ht="15.75" x14ac:dyDescent="0.25">
      <c r="A2" s="294"/>
      <c r="I2" s="70" t="s">
        <v>469</v>
      </c>
      <c r="J2" s="194"/>
      <c r="K2" s="63"/>
      <c r="L2" s="63" t="s">
        <v>380</v>
      </c>
      <c r="M2" s="285"/>
      <c r="N2" s="285"/>
      <c r="O2" s="286"/>
    </row>
    <row r="3" spans="1:31" s="287" customFormat="1" ht="17.649999999999999" customHeight="1" x14ac:dyDescent="0.25">
      <c r="A3" s="297"/>
    </row>
    <row r="4" spans="1:31" s="288" customFormat="1" x14ac:dyDescent="0.2">
      <c r="A4" s="285"/>
      <c r="B4" s="289"/>
      <c r="C4" s="289"/>
      <c r="D4" s="289"/>
      <c r="E4" s="289"/>
      <c r="F4" s="289"/>
      <c r="G4" s="289"/>
      <c r="H4" s="289"/>
      <c r="I4" s="290" t="s">
        <v>41</v>
      </c>
      <c r="J4" s="290"/>
      <c r="K4" s="34" t="s">
        <v>10</v>
      </c>
      <c r="L4" s="289"/>
      <c r="M4" s="289"/>
      <c r="N4" s="289"/>
      <c r="O4" s="289"/>
      <c r="P4" s="289"/>
      <c r="Q4" s="289"/>
      <c r="R4" s="289"/>
      <c r="S4" s="289"/>
      <c r="T4" s="289"/>
      <c r="U4" s="289"/>
      <c r="V4" s="289"/>
    </row>
    <row r="5" spans="1:31" s="288" customFormat="1" x14ac:dyDescent="0.2">
      <c r="A5" s="285"/>
      <c r="B5" s="894">
        <v>1</v>
      </c>
      <c r="C5" s="894">
        <v>2</v>
      </c>
      <c r="D5" s="894">
        <v>3</v>
      </c>
      <c r="E5" s="894">
        <v>4</v>
      </c>
      <c r="F5" s="894">
        <v>5</v>
      </c>
      <c r="G5" s="894">
        <v>6</v>
      </c>
      <c r="H5" s="894">
        <v>7</v>
      </c>
      <c r="I5" s="1090" t="s">
        <v>158</v>
      </c>
      <c r="J5" s="1090" t="s">
        <v>159</v>
      </c>
      <c r="K5" s="1090" t="s">
        <v>160</v>
      </c>
      <c r="L5" s="1091" t="s">
        <v>161</v>
      </c>
      <c r="M5" s="1092"/>
      <c r="N5" s="1092"/>
      <c r="O5" s="1090" t="s">
        <v>41</v>
      </c>
      <c r="P5" s="1090"/>
      <c r="Q5" s="1090"/>
      <c r="R5" s="1090"/>
      <c r="S5" s="1090" t="s">
        <v>13</v>
      </c>
      <c r="T5" s="1090"/>
      <c r="U5" s="1090"/>
      <c r="V5" s="1090"/>
      <c r="W5" s="1003" t="s">
        <v>10</v>
      </c>
      <c r="X5" s="1003"/>
      <c r="Y5" s="1003"/>
      <c r="Z5" s="1003"/>
    </row>
    <row r="6" spans="1:31" s="288" customFormat="1" x14ac:dyDescent="0.2">
      <c r="A6" s="285"/>
      <c r="B6" s="894" t="s">
        <v>162</v>
      </c>
      <c r="C6" s="894" t="s">
        <v>163</v>
      </c>
      <c r="D6" s="894" t="s">
        <v>164</v>
      </c>
      <c r="E6" s="894" t="s">
        <v>165</v>
      </c>
      <c r="F6" s="894" t="s">
        <v>166</v>
      </c>
      <c r="G6" s="894" t="s">
        <v>167</v>
      </c>
      <c r="H6" s="894" t="s">
        <v>168</v>
      </c>
      <c r="I6" s="1090"/>
      <c r="J6" s="1090"/>
      <c r="K6" s="1090"/>
      <c r="L6" s="894" t="s">
        <v>52</v>
      </c>
      <c r="M6" s="894" t="s">
        <v>169</v>
      </c>
      <c r="N6" s="894" t="s">
        <v>170</v>
      </c>
      <c r="O6" s="894" t="s">
        <v>171</v>
      </c>
      <c r="P6" s="894" t="s">
        <v>172</v>
      </c>
      <c r="Q6" s="894" t="s">
        <v>173</v>
      </c>
      <c r="R6" s="894" t="s">
        <v>174</v>
      </c>
      <c r="S6" s="894" t="s">
        <v>171</v>
      </c>
      <c r="T6" s="894" t="s">
        <v>172</v>
      </c>
      <c r="U6" s="894" t="s">
        <v>173</v>
      </c>
      <c r="V6" s="894" t="s">
        <v>174</v>
      </c>
      <c r="W6" s="860" t="s">
        <v>171</v>
      </c>
      <c r="X6" s="860" t="s">
        <v>172</v>
      </c>
      <c r="Y6" s="860" t="s">
        <v>173</v>
      </c>
      <c r="Z6" s="860" t="s">
        <v>174</v>
      </c>
    </row>
    <row r="7" spans="1:31" ht="22.5" x14ac:dyDescent="0.2">
      <c r="B7" s="272" t="s">
        <v>175</v>
      </c>
      <c r="C7" s="272" t="s">
        <v>175</v>
      </c>
      <c r="D7" s="272" t="s">
        <v>175</v>
      </c>
      <c r="E7" s="272" t="s">
        <v>175</v>
      </c>
      <c r="F7" s="272" t="s">
        <v>175</v>
      </c>
      <c r="G7" s="272" t="s">
        <v>175</v>
      </c>
      <c r="H7" s="272" t="s">
        <v>175</v>
      </c>
      <c r="I7" s="272" t="s">
        <v>374</v>
      </c>
      <c r="J7" s="272" t="s">
        <v>184</v>
      </c>
      <c r="K7" s="272">
        <v>7</v>
      </c>
      <c r="L7" s="272">
        <v>99839</v>
      </c>
      <c r="M7" s="92" t="s">
        <v>380</v>
      </c>
      <c r="N7" s="272" t="s">
        <v>201</v>
      </c>
      <c r="O7" s="291"/>
      <c r="P7" s="291"/>
      <c r="Q7" s="291"/>
      <c r="R7" s="292">
        <v>0.51736111111111105</v>
      </c>
      <c r="S7" s="292">
        <v>0.56388888888888888</v>
      </c>
      <c r="T7" s="272"/>
      <c r="U7" s="272"/>
      <c r="V7" s="103">
        <v>0.56458333333333333</v>
      </c>
      <c r="W7" s="103">
        <v>0.65277777777777779</v>
      </c>
      <c r="X7" s="76"/>
      <c r="Y7" s="76"/>
      <c r="Z7" s="76"/>
    </row>
    <row r="8" spans="1:31" ht="22.5" x14ac:dyDescent="0.2">
      <c r="B8" s="272" t="s">
        <v>175</v>
      </c>
      <c r="C8" s="272" t="s">
        <v>175</v>
      </c>
      <c r="D8" s="272" t="s">
        <v>175</v>
      </c>
      <c r="E8" s="272" t="s">
        <v>175</v>
      </c>
      <c r="F8" s="272" t="s">
        <v>175</v>
      </c>
      <c r="G8" s="272" t="s">
        <v>175</v>
      </c>
      <c r="H8" s="272" t="s">
        <v>175</v>
      </c>
      <c r="I8" s="272" t="s">
        <v>375</v>
      </c>
      <c r="J8" s="272" t="s">
        <v>184</v>
      </c>
      <c r="K8" s="272">
        <v>7</v>
      </c>
      <c r="L8" s="272">
        <v>99841</v>
      </c>
      <c r="M8" s="92" t="s">
        <v>380</v>
      </c>
      <c r="N8" s="272" t="s">
        <v>201</v>
      </c>
      <c r="O8" s="291"/>
      <c r="P8" s="291"/>
      <c r="Q8" s="291"/>
      <c r="R8" s="292">
        <v>0.72499999999999998</v>
      </c>
      <c r="S8" s="292">
        <v>0.76388888888888884</v>
      </c>
      <c r="T8" s="272"/>
      <c r="U8" s="272"/>
      <c r="V8" s="103">
        <v>0.76458333333333339</v>
      </c>
      <c r="W8" s="103">
        <v>0.82638888888888884</v>
      </c>
      <c r="X8" s="76"/>
      <c r="Y8" s="76"/>
      <c r="Z8" s="76"/>
    </row>
    <row r="9" spans="1:31" ht="22.5" x14ac:dyDescent="0.2">
      <c r="B9" s="272" t="s">
        <v>175</v>
      </c>
      <c r="C9" s="272" t="s">
        <v>175</v>
      </c>
      <c r="D9" s="272" t="s">
        <v>175</v>
      </c>
      <c r="E9" s="272" t="s">
        <v>175</v>
      </c>
      <c r="F9" s="272" t="s">
        <v>175</v>
      </c>
      <c r="G9" s="272" t="s">
        <v>175</v>
      </c>
      <c r="H9" s="272" t="s">
        <v>175</v>
      </c>
      <c r="I9" s="272" t="s">
        <v>376</v>
      </c>
      <c r="J9" s="272" t="s">
        <v>184</v>
      </c>
      <c r="K9" s="272">
        <v>7</v>
      </c>
      <c r="L9" s="272">
        <v>99845</v>
      </c>
      <c r="M9" s="92" t="s">
        <v>380</v>
      </c>
      <c r="N9" s="272" t="s">
        <v>201</v>
      </c>
      <c r="O9" s="291"/>
      <c r="P9" s="291"/>
      <c r="Q9" s="291"/>
      <c r="R9" s="292">
        <v>0.99513888888888891</v>
      </c>
      <c r="S9" s="292">
        <v>3.1944444444444449E-2</v>
      </c>
      <c r="T9" s="272"/>
      <c r="U9" s="272"/>
      <c r="V9" s="103">
        <v>3.4722222222222224E-2</v>
      </c>
      <c r="W9" s="103">
        <v>0.1076388888888889</v>
      </c>
      <c r="X9" s="76"/>
      <c r="Y9" s="76"/>
      <c r="Z9" s="76"/>
    </row>
    <row r="12" spans="1:31" s="77" customFormat="1" x14ac:dyDescent="0.2">
      <c r="A12" s="299"/>
      <c r="B12" s="93"/>
      <c r="C12" s="93"/>
      <c r="D12" s="93"/>
      <c r="E12" s="93"/>
      <c r="F12" s="93"/>
      <c r="G12" s="93"/>
      <c r="H12" s="93"/>
      <c r="I12" s="34" t="s">
        <v>14</v>
      </c>
      <c r="K12" s="34" t="s">
        <v>10</v>
      </c>
      <c r="L12" s="93"/>
      <c r="M12" s="93"/>
      <c r="N12" s="93"/>
      <c r="O12" s="93"/>
      <c r="P12" s="93"/>
      <c r="Q12" s="93"/>
      <c r="R12" s="93"/>
      <c r="S12" s="93"/>
      <c r="T12" s="93"/>
      <c r="U12" s="93"/>
      <c r="V12" s="93"/>
      <c r="W12" s="93"/>
      <c r="X12" s="93"/>
      <c r="Y12" s="93"/>
      <c r="Z12" s="93"/>
    </row>
    <row r="13" spans="1:31" s="77" customFormat="1" x14ac:dyDescent="0.2">
      <c r="A13" s="299"/>
      <c r="B13" s="860">
        <v>1</v>
      </c>
      <c r="C13" s="860">
        <v>2</v>
      </c>
      <c r="D13" s="860">
        <v>3</v>
      </c>
      <c r="E13" s="860">
        <v>4</v>
      </c>
      <c r="F13" s="860">
        <v>5</v>
      </c>
      <c r="G13" s="860">
        <v>6</v>
      </c>
      <c r="H13" s="860">
        <v>7</v>
      </c>
      <c r="I13" s="1003" t="s">
        <v>158</v>
      </c>
      <c r="J13" s="1003" t="s">
        <v>159</v>
      </c>
      <c r="K13" s="1003" t="s">
        <v>160</v>
      </c>
      <c r="L13" s="1010" t="s">
        <v>161</v>
      </c>
      <c r="M13" s="1013"/>
      <c r="N13" s="1013"/>
      <c r="O13" s="1003" t="s">
        <v>14</v>
      </c>
      <c r="P13" s="1003"/>
      <c r="Q13" s="1003"/>
      <c r="R13" s="1003"/>
      <c r="S13" s="1003" t="s">
        <v>117</v>
      </c>
      <c r="T13" s="1003"/>
      <c r="U13" s="1003"/>
      <c r="V13" s="1003"/>
      <c r="W13" s="1005" t="s">
        <v>13</v>
      </c>
      <c r="X13" s="1006"/>
      <c r="Y13" s="1006"/>
      <c r="Z13" s="1006"/>
      <c r="AA13" s="1007"/>
      <c r="AB13" s="1003" t="s">
        <v>10</v>
      </c>
      <c r="AC13" s="1003"/>
      <c r="AD13" s="1003"/>
      <c r="AE13" s="1003"/>
    </row>
    <row r="14" spans="1:31" s="77" customFormat="1" x14ac:dyDescent="0.2">
      <c r="A14" s="299"/>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170</v>
      </c>
      <c r="AA14" s="860" t="s">
        <v>174</v>
      </c>
      <c r="AB14" s="860" t="s">
        <v>171</v>
      </c>
      <c r="AC14" s="860" t="s">
        <v>172</v>
      </c>
      <c r="AD14" s="860" t="s">
        <v>173</v>
      </c>
      <c r="AE14" s="860" t="s">
        <v>174</v>
      </c>
    </row>
    <row r="15" spans="1:31" s="91" customFormat="1" ht="22.5" x14ac:dyDescent="0.2">
      <c r="A15" s="96"/>
      <c r="B15" s="185" t="s">
        <v>175</v>
      </c>
      <c r="C15" s="185" t="s">
        <v>175</v>
      </c>
      <c r="D15" s="185" t="s">
        <v>175</v>
      </c>
      <c r="E15" s="185" t="s">
        <v>175</v>
      </c>
      <c r="F15" s="185" t="s">
        <v>175</v>
      </c>
      <c r="G15" s="185" t="s">
        <v>175</v>
      </c>
      <c r="H15" s="185" t="s">
        <v>175</v>
      </c>
      <c r="I15" s="184" t="s">
        <v>374</v>
      </c>
      <c r="J15" s="184" t="s">
        <v>184</v>
      </c>
      <c r="K15" s="272">
        <v>7</v>
      </c>
      <c r="L15" s="184">
        <v>99847</v>
      </c>
      <c r="M15" s="92" t="s">
        <v>380</v>
      </c>
      <c r="N15" s="184" t="s">
        <v>205</v>
      </c>
      <c r="O15" s="185"/>
      <c r="P15" s="185"/>
      <c r="Q15" s="185"/>
      <c r="R15" s="103">
        <v>0.44027777777777777</v>
      </c>
      <c r="S15" s="103">
        <v>0.51527777777777783</v>
      </c>
      <c r="T15" s="184"/>
      <c r="U15" s="184"/>
      <c r="V15" s="103">
        <v>0.55833333333333335</v>
      </c>
      <c r="W15" s="103">
        <v>0.5625</v>
      </c>
      <c r="X15" s="184"/>
      <c r="Y15" s="184"/>
      <c r="Z15" s="272" t="s">
        <v>201</v>
      </c>
      <c r="AA15" s="103">
        <v>0.56458333333333333</v>
      </c>
      <c r="AB15" s="103">
        <v>0.65277777777777779</v>
      </c>
      <c r="AC15" s="184"/>
      <c r="AD15" s="184"/>
      <c r="AE15" s="184"/>
    </row>
    <row r="16" spans="1:31" s="91" customFormat="1" ht="22.5" x14ac:dyDescent="0.2">
      <c r="A16" s="96"/>
      <c r="B16" s="185" t="s">
        <v>175</v>
      </c>
      <c r="C16" s="185" t="s">
        <v>175</v>
      </c>
      <c r="D16" s="185" t="s">
        <v>175</v>
      </c>
      <c r="E16" s="185" t="s">
        <v>175</v>
      </c>
      <c r="F16" s="185" t="s">
        <v>175</v>
      </c>
      <c r="G16" s="185" t="s">
        <v>175</v>
      </c>
      <c r="H16" s="185" t="s">
        <v>175</v>
      </c>
      <c r="I16" s="184" t="s">
        <v>375</v>
      </c>
      <c r="J16" s="184" t="s">
        <v>184</v>
      </c>
      <c r="K16" s="272">
        <v>7</v>
      </c>
      <c r="L16" s="184">
        <v>99849</v>
      </c>
      <c r="M16" s="92" t="s">
        <v>380</v>
      </c>
      <c r="N16" s="184" t="s">
        <v>205</v>
      </c>
      <c r="O16" s="185"/>
      <c r="P16" s="185"/>
      <c r="Q16" s="185"/>
      <c r="R16" s="103">
        <v>0.6118055555555556</v>
      </c>
      <c r="S16" s="103">
        <v>0.68680555555555556</v>
      </c>
      <c r="T16" s="184"/>
      <c r="U16" s="184"/>
      <c r="V16" s="103">
        <v>0.75763888888888886</v>
      </c>
      <c r="W16" s="103">
        <v>0.7631944444444444</v>
      </c>
      <c r="X16" s="184"/>
      <c r="Y16" s="184"/>
      <c r="Z16" s="272" t="s">
        <v>201</v>
      </c>
      <c r="AA16" s="103">
        <v>0.76458333333333339</v>
      </c>
      <c r="AB16" s="103">
        <v>0.82638888888888884</v>
      </c>
      <c r="AC16" s="184"/>
      <c r="AD16" s="184"/>
      <c r="AE16" s="184"/>
    </row>
    <row r="17" spans="1:31" s="91" customFormat="1" ht="22.5" x14ac:dyDescent="0.2">
      <c r="A17" s="96"/>
      <c r="B17" s="185" t="s">
        <v>175</v>
      </c>
      <c r="C17" s="185" t="s">
        <v>175</v>
      </c>
      <c r="D17" s="185" t="s">
        <v>175</v>
      </c>
      <c r="E17" s="185" t="s">
        <v>175</v>
      </c>
      <c r="F17" s="185" t="s">
        <v>175</v>
      </c>
      <c r="G17" s="185" t="s">
        <v>175</v>
      </c>
      <c r="H17" s="185" t="s">
        <v>175</v>
      </c>
      <c r="I17" s="184" t="s">
        <v>376</v>
      </c>
      <c r="J17" s="184" t="s">
        <v>184</v>
      </c>
      <c r="K17" s="272">
        <v>7</v>
      </c>
      <c r="L17" s="184">
        <v>99853</v>
      </c>
      <c r="M17" s="92" t="s">
        <v>380</v>
      </c>
      <c r="N17" s="184" t="s">
        <v>205</v>
      </c>
      <c r="O17" s="185"/>
      <c r="P17" s="185"/>
      <c r="Q17" s="185"/>
      <c r="R17" s="103">
        <v>0.8965277777777777</v>
      </c>
      <c r="S17" s="103">
        <v>0.97499999999999998</v>
      </c>
      <c r="T17" s="184"/>
      <c r="U17" s="184"/>
      <c r="V17" s="103">
        <v>2.7777777777777776E-2</v>
      </c>
      <c r="W17" s="103">
        <v>3.3333333333333333E-2</v>
      </c>
      <c r="X17" s="184"/>
      <c r="Y17" s="184"/>
      <c r="Z17" s="272" t="s">
        <v>201</v>
      </c>
      <c r="AA17" s="103">
        <v>3.4722222222222224E-2</v>
      </c>
      <c r="AB17" s="103">
        <v>0.1076388888888889</v>
      </c>
      <c r="AC17" s="184"/>
      <c r="AD17" s="184"/>
      <c r="AE17" s="184"/>
    </row>
    <row r="21" spans="1:31" x14ac:dyDescent="0.2">
      <c r="A21" s="584" t="s">
        <v>178</v>
      </c>
    </row>
    <row r="22" spans="1:31" ht="15.75" x14ac:dyDescent="0.25">
      <c r="A22" s="294"/>
      <c r="I22" s="70" t="s">
        <v>471</v>
      </c>
      <c r="J22" s="194"/>
      <c r="K22" s="63"/>
      <c r="L22" s="63" t="s">
        <v>501</v>
      </c>
      <c r="M22" s="285"/>
      <c r="N22" s="285"/>
      <c r="O22" s="286"/>
    </row>
    <row r="23" spans="1:31" ht="13.5" customHeight="1" x14ac:dyDescent="0.2"/>
    <row r="24" spans="1:31" s="89" customFormat="1" x14ac:dyDescent="0.2">
      <c r="B24" s="93"/>
      <c r="C24" s="93"/>
      <c r="D24" s="93"/>
      <c r="E24" s="93"/>
      <c r="F24" s="93"/>
      <c r="G24" s="93"/>
      <c r="H24" s="93"/>
      <c r="I24" s="23" t="s">
        <v>13</v>
      </c>
      <c r="J24" s="23" t="s">
        <v>41</v>
      </c>
      <c r="K24" s="23"/>
      <c r="L24" s="93"/>
      <c r="M24" s="93"/>
      <c r="N24" s="93"/>
      <c r="O24" s="93"/>
      <c r="P24" s="93"/>
      <c r="Q24" s="93"/>
      <c r="R24" s="93"/>
      <c r="S24" s="93"/>
      <c r="T24" s="93"/>
      <c r="U24" s="93"/>
      <c r="V24" s="93"/>
    </row>
    <row r="25" spans="1:31" s="91" customFormat="1" x14ac:dyDescent="0.2">
      <c r="B25" s="860">
        <v>1</v>
      </c>
      <c r="C25" s="860">
        <v>2</v>
      </c>
      <c r="D25" s="860">
        <v>3</v>
      </c>
      <c r="E25" s="860">
        <v>4</v>
      </c>
      <c r="F25" s="860">
        <v>5</v>
      </c>
      <c r="G25" s="860">
        <v>6</v>
      </c>
      <c r="H25" s="860">
        <v>7</v>
      </c>
      <c r="I25" s="1003" t="s">
        <v>158</v>
      </c>
      <c r="J25" s="1003" t="s">
        <v>159</v>
      </c>
      <c r="K25" s="1003" t="s">
        <v>160</v>
      </c>
      <c r="L25" s="1010" t="s">
        <v>161</v>
      </c>
      <c r="M25" s="1013"/>
      <c r="N25" s="1013"/>
      <c r="O25" s="1003" t="s">
        <v>13</v>
      </c>
      <c r="P25" s="1003"/>
      <c r="Q25" s="1003"/>
      <c r="R25" s="1003"/>
      <c r="S25" s="1003" t="s">
        <v>41</v>
      </c>
      <c r="T25" s="1003"/>
      <c r="U25" s="1003"/>
      <c r="V25" s="1003"/>
    </row>
    <row r="26" spans="1:31" s="91" customFormat="1" x14ac:dyDescent="0.2">
      <c r="B26" s="860" t="s">
        <v>162</v>
      </c>
      <c r="C26" s="860" t="s">
        <v>163</v>
      </c>
      <c r="D26" s="860" t="s">
        <v>164</v>
      </c>
      <c r="E26" s="860" t="s">
        <v>165</v>
      </c>
      <c r="F26" s="860" t="s">
        <v>166</v>
      </c>
      <c r="G26" s="860" t="s">
        <v>167</v>
      </c>
      <c r="H26" s="860" t="s">
        <v>168</v>
      </c>
      <c r="I26" s="1003"/>
      <c r="J26" s="1003"/>
      <c r="K26" s="1003"/>
      <c r="L26" s="860" t="s">
        <v>52</v>
      </c>
      <c r="M26" s="860" t="s">
        <v>169</v>
      </c>
      <c r="N26" s="860" t="s">
        <v>170</v>
      </c>
      <c r="O26" s="860" t="s">
        <v>171</v>
      </c>
      <c r="P26" s="860" t="s">
        <v>172</v>
      </c>
      <c r="Q26" s="860" t="s">
        <v>173</v>
      </c>
      <c r="R26" s="860" t="s">
        <v>174</v>
      </c>
      <c r="S26" s="860" t="s">
        <v>171</v>
      </c>
      <c r="T26" s="860" t="s">
        <v>172</v>
      </c>
      <c r="U26" s="860" t="s">
        <v>173</v>
      </c>
      <c r="V26" s="860" t="s">
        <v>174</v>
      </c>
    </row>
    <row r="27" spans="1:31" s="134" customFormat="1" ht="33.75" x14ac:dyDescent="0.25">
      <c r="A27" s="135"/>
      <c r="B27" s="358" t="s">
        <v>175</v>
      </c>
      <c r="C27" s="358" t="s">
        <v>175</v>
      </c>
      <c r="D27" s="358" t="s">
        <v>175</v>
      </c>
      <c r="E27" s="358" t="s">
        <v>175</v>
      </c>
      <c r="F27" s="358" t="s">
        <v>175</v>
      </c>
      <c r="G27" s="358" t="s">
        <v>175</v>
      </c>
      <c r="H27" s="358" t="s">
        <v>175</v>
      </c>
      <c r="I27" s="358" t="s">
        <v>453</v>
      </c>
      <c r="J27" s="358" t="s">
        <v>184</v>
      </c>
      <c r="K27" s="358">
        <v>7</v>
      </c>
      <c r="L27" s="358">
        <v>99838</v>
      </c>
      <c r="M27" s="92" t="s">
        <v>470</v>
      </c>
      <c r="N27" s="272" t="s">
        <v>201</v>
      </c>
      <c r="O27" s="83"/>
      <c r="P27" s="84"/>
      <c r="Q27" s="84"/>
      <c r="R27" s="83">
        <v>0.69236111111111109</v>
      </c>
      <c r="S27" s="83">
        <v>0.76250000000000007</v>
      </c>
      <c r="T27" s="136"/>
      <c r="U27" s="136"/>
      <c r="V27" s="102"/>
      <c r="W27" s="135"/>
    </row>
    <row r="28" spans="1:31" s="77" customFormat="1" ht="33.75" x14ac:dyDescent="0.2">
      <c r="B28" s="358" t="s">
        <v>175</v>
      </c>
      <c r="C28" s="358" t="s">
        <v>175</v>
      </c>
      <c r="D28" s="358" t="s">
        <v>175</v>
      </c>
      <c r="E28" s="358" t="s">
        <v>175</v>
      </c>
      <c r="F28" s="358" t="s">
        <v>175</v>
      </c>
      <c r="G28" s="358" t="s">
        <v>175</v>
      </c>
      <c r="H28" s="358" t="s">
        <v>175</v>
      </c>
      <c r="I28" s="358" t="s">
        <v>454</v>
      </c>
      <c r="J28" s="358" t="s">
        <v>184</v>
      </c>
      <c r="K28" s="358">
        <v>7</v>
      </c>
      <c r="L28" s="358">
        <v>99840</v>
      </c>
      <c r="M28" s="92" t="s">
        <v>470</v>
      </c>
      <c r="N28" s="84" t="s">
        <v>201</v>
      </c>
      <c r="O28" s="84"/>
      <c r="P28" s="83"/>
      <c r="Q28" s="358"/>
      <c r="R28" s="103">
        <v>0.50972222222222219</v>
      </c>
      <c r="S28" s="103">
        <v>0.5444444444444444</v>
      </c>
      <c r="T28" s="358"/>
      <c r="U28" s="358"/>
      <c r="V28" s="358"/>
    </row>
    <row r="29" spans="1:31" s="77" customFormat="1" ht="33.75" x14ac:dyDescent="0.2">
      <c r="B29" s="358" t="s">
        <v>175</v>
      </c>
      <c r="C29" s="358" t="s">
        <v>175</v>
      </c>
      <c r="D29" s="358" t="s">
        <v>175</v>
      </c>
      <c r="E29" s="358" t="s">
        <v>175</v>
      </c>
      <c r="F29" s="358" t="s">
        <v>175</v>
      </c>
      <c r="G29" s="358" t="s">
        <v>175</v>
      </c>
      <c r="H29" s="358" t="s">
        <v>175</v>
      </c>
      <c r="I29" s="358" t="s">
        <v>455</v>
      </c>
      <c r="J29" s="358" t="s">
        <v>184</v>
      </c>
      <c r="K29" s="358">
        <v>7</v>
      </c>
      <c r="L29" s="358">
        <v>99842</v>
      </c>
      <c r="M29" s="92" t="s">
        <v>470</v>
      </c>
      <c r="N29" s="84" t="s">
        <v>201</v>
      </c>
      <c r="O29" s="84"/>
      <c r="P29" s="83"/>
      <c r="Q29" s="358"/>
      <c r="R29" s="103">
        <v>0.37361111111111112</v>
      </c>
      <c r="S29" s="103">
        <v>0.40416666666666662</v>
      </c>
      <c r="T29" s="358"/>
      <c r="U29" s="358"/>
      <c r="V29" s="358"/>
    </row>
    <row r="30" spans="1:31" s="77" customFormat="1" ht="33.75" x14ac:dyDescent="0.2">
      <c r="B30" s="358" t="s">
        <v>175</v>
      </c>
      <c r="C30" s="358" t="s">
        <v>175</v>
      </c>
      <c r="D30" s="358" t="s">
        <v>175</v>
      </c>
      <c r="E30" s="358" t="s">
        <v>175</v>
      </c>
      <c r="F30" s="358" t="s">
        <v>175</v>
      </c>
      <c r="G30" s="358" t="s">
        <v>175</v>
      </c>
      <c r="H30" s="358" t="s">
        <v>175</v>
      </c>
      <c r="I30" s="358" t="s">
        <v>456</v>
      </c>
      <c r="J30" s="358" t="s">
        <v>184</v>
      </c>
      <c r="K30" s="358">
        <v>7</v>
      </c>
      <c r="L30" s="358">
        <v>99844</v>
      </c>
      <c r="M30" s="92" t="s">
        <v>470</v>
      </c>
      <c r="N30" s="84" t="s">
        <v>201</v>
      </c>
      <c r="O30" s="84"/>
      <c r="P30" s="83"/>
      <c r="Q30" s="358"/>
      <c r="R30" s="103">
        <v>5.2777777777777778E-2</v>
      </c>
      <c r="S30" s="103">
        <v>8.9583333333333334E-2</v>
      </c>
      <c r="T30" s="358"/>
      <c r="U30" s="358"/>
      <c r="V30" s="358"/>
    </row>
    <row r="33" spans="1:27" s="89" customFormat="1" x14ac:dyDescent="0.2">
      <c r="B33" s="93"/>
      <c r="C33" s="93"/>
      <c r="D33" s="93"/>
      <c r="E33" s="93"/>
      <c r="F33" s="93"/>
      <c r="G33" s="93"/>
      <c r="H33" s="93"/>
      <c r="I33" s="23" t="s">
        <v>13</v>
      </c>
      <c r="J33" s="23" t="s">
        <v>14</v>
      </c>
      <c r="K33" s="23"/>
      <c r="L33" s="93"/>
      <c r="M33" s="93"/>
      <c r="N33" s="93"/>
      <c r="O33" s="93"/>
      <c r="P33" s="93"/>
      <c r="Q33" s="93"/>
      <c r="R33" s="93"/>
      <c r="S33" s="93"/>
      <c r="T33" s="93"/>
      <c r="U33" s="93"/>
      <c r="V33" s="93"/>
      <c r="W33" s="93"/>
      <c r="X33" s="93"/>
      <c r="Y33" s="93"/>
      <c r="Z33" s="93"/>
    </row>
    <row r="34" spans="1:27" s="91" customFormat="1" x14ac:dyDescent="0.2">
      <c r="B34" s="860">
        <v>1</v>
      </c>
      <c r="C34" s="860">
        <v>2</v>
      </c>
      <c r="D34" s="860">
        <v>3</v>
      </c>
      <c r="E34" s="860">
        <v>4</v>
      </c>
      <c r="F34" s="860">
        <v>5</v>
      </c>
      <c r="G34" s="860">
        <v>6</v>
      </c>
      <c r="H34" s="860">
        <v>7</v>
      </c>
      <c r="I34" s="1003" t="s">
        <v>158</v>
      </c>
      <c r="J34" s="1003" t="s">
        <v>159</v>
      </c>
      <c r="K34" s="1003" t="s">
        <v>160</v>
      </c>
      <c r="L34" s="1010" t="s">
        <v>161</v>
      </c>
      <c r="M34" s="1013"/>
      <c r="N34" s="1013"/>
      <c r="O34" s="1003" t="s">
        <v>13</v>
      </c>
      <c r="P34" s="1003"/>
      <c r="Q34" s="1003"/>
      <c r="R34" s="1003"/>
      <c r="S34" s="1003" t="s">
        <v>117</v>
      </c>
      <c r="T34" s="1003"/>
      <c r="U34" s="1003"/>
      <c r="V34" s="1003"/>
      <c r="W34" s="1028" t="s">
        <v>14</v>
      </c>
      <c r="X34" s="1028"/>
      <c r="Y34" s="1028"/>
      <c r="Z34" s="1028"/>
    </row>
    <row r="35" spans="1:27" s="91" customFormat="1" x14ac:dyDescent="0.2">
      <c r="B35" s="860" t="s">
        <v>162</v>
      </c>
      <c r="C35" s="860" t="s">
        <v>163</v>
      </c>
      <c r="D35" s="860" t="s">
        <v>164</v>
      </c>
      <c r="E35" s="860" t="s">
        <v>165</v>
      </c>
      <c r="F35" s="860" t="s">
        <v>166</v>
      </c>
      <c r="G35" s="860" t="s">
        <v>167</v>
      </c>
      <c r="H35" s="860" t="s">
        <v>168</v>
      </c>
      <c r="I35" s="1003"/>
      <c r="J35" s="1003"/>
      <c r="K35" s="1003"/>
      <c r="L35" s="860" t="s">
        <v>52</v>
      </c>
      <c r="M35" s="860" t="s">
        <v>169</v>
      </c>
      <c r="N35" s="860" t="s">
        <v>170</v>
      </c>
      <c r="O35" s="860" t="s">
        <v>171</v>
      </c>
      <c r="P35" s="860" t="s">
        <v>172</v>
      </c>
      <c r="Q35" s="860" t="s">
        <v>173</v>
      </c>
      <c r="R35" s="860" t="s">
        <v>174</v>
      </c>
      <c r="S35" s="860" t="s">
        <v>171</v>
      </c>
      <c r="T35" s="860" t="s">
        <v>172</v>
      </c>
      <c r="U35" s="860" t="s">
        <v>173</v>
      </c>
      <c r="V35" s="860" t="s">
        <v>174</v>
      </c>
      <c r="W35" s="860" t="s">
        <v>171</v>
      </c>
      <c r="X35" s="860" t="s">
        <v>172</v>
      </c>
      <c r="Y35" s="860" t="s">
        <v>173</v>
      </c>
      <c r="Z35" s="860" t="s">
        <v>174</v>
      </c>
    </row>
    <row r="36" spans="1:27" s="134" customFormat="1" ht="33.75" x14ac:dyDescent="0.25">
      <c r="A36" s="135"/>
      <c r="B36" s="356" t="s">
        <v>175</v>
      </c>
      <c r="C36" s="356" t="s">
        <v>175</v>
      </c>
      <c r="D36" s="356" t="s">
        <v>175</v>
      </c>
      <c r="E36" s="356" t="s">
        <v>175</v>
      </c>
      <c r="F36" s="356" t="s">
        <v>175</v>
      </c>
      <c r="G36" s="356" t="s">
        <v>175</v>
      </c>
      <c r="H36" s="356" t="s">
        <v>175</v>
      </c>
      <c r="I36" s="358" t="s">
        <v>453</v>
      </c>
      <c r="J36" s="356" t="s">
        <v>184</v>
      </c>
      <c r="K36" s="358">
        <v>7</v>
      </c>
      <c r="L36" s="356">
        <v>99846</v>
      </c>
      <c r="M36" s="92" t="s">
        <v>470</v>
      </c>
      <c r="N36" s="388" t="s">
        <v>205</v>
      </c>
      <c r="O36" s="399"/>
      <c r="P36" s="369"/>
      <c r="Q36" s="369"/>
      <c r="R36" s="117">
        <v>0.69444444444444453</v>
      </c>
      <c r="S36" s="117">
        <v>0.69861111111111107</v>
      </c>
      <c r="T36" s="400"/>
      <c r="U36" s="400"/>
      <c r="V36" s="117">
        <v>0.72916666666666663</v>
      </c>
      <c r="W36" s="117">
        <v>0.80069444444444438</v>
      </c>
      <c r="X36" s="369"/>
      <c r="Y36" s="369"/>
      <c r="Z36" s="399"/>
      <c r="AA36" s="135"/>
    </row>
    <row r="37" spans="1:27" s="77" customFormat="1" ht="33.75" x14ac:dyDescent="0.2">
      <c r="B37" s="358" t="s">
        <v>175</v>
      </c>
      <c r="C37" s="358" t="s">
        <v>175</v>
      </c>
      <c r="D37" s="358" t="s">
        <v>175</v>
      </c>
      <c r="E37" s="358" t="s">
        <v>175</v>
      </c>
      <c r="F37" s="358" t="s">
        <v>175</v>
      </c>
      <c r="G37" s="358" t="s">
        <v>175</v>
      </c>
      <c r="H37" s="358" t="s">
        <v>175</v>
      </c>
      <c r="I37" s="358" t="s">
        <v>454</v>
      </c>
      <c r="J37" s="358" t="s">
        <v>184</v>
      </c>
      <c r="K37" s="358">
        <v>7</v>
      </c>
      <c r="L37" s="358">
        <v>99848</v>
      </c>
      <c r="M37" s="92" t="s">
        <v>470</v>
      </c>
      <c r="N37" s="358" t="s">
        <v>205</v>
      </c>
      <c r="O37" s="83"/>
      <c r="P37" s="84"/>
      <c r="Q37" s="84"/>
      <c r="R37" s="83">
        <v>0.51111111111111118</v>
      </c>
      <c r="S37" s="84">
        <v>0.52847222222222223</v>
      </c>
      <c r="T37" s="83"/>
      <c r="U37" s="359"/>
      <c r="V37" s="103">
        <v>0.5625</v>
      </c>
      <c r="W37" s="103">
        <v>0.6791666666666667</v>
      </c>
      <c r="X37" s="358"/>
      <c r="Y37" s="358"/>
      <c r="Z37" s="358"/>
    </row>
    <row r="38" spans="1:27" s="77" customFormat="1" ht="33.75" x14ac:dyDescent="0.2">
      <c r="B38" s="358" t="s">
        <v>175</v>
      </c>
      <c r="C38" s="358" t="s">
        <v>175</v>
      </c>
      <c r="D38" s="358" t="s">
        <v>175</v>
      </c>
      <c r="E38" s="358" t="s">
        <v>175</v>
      </c>
      <c r="F38" s="358" t="s">
        <v>175</v>
      </c>
      <c r="G38" s="358" t="s">
        <v>175</v>
      </c>
      <c r="H38" s="358" t="s">
        <v>175</v>
      </c>
      <c r="I38" s="358" t="s">
        <v>455</v>
      </c>
      <c r="J38" s="358" t="s">
        <v>184</v>
      </c>
      <c r="K38" s="358">
        <v>7</v>
      </c>
      <c r="L38" s="358">
        <v>99850</v>
      </c>
      <c r="M38" s="92" t="s">
        <v>470</v>
      </c>
      <c r="N38" s="358" t="s">
        <v>205</v>
      </c>
      <c r="O38" s="83"/>
      <c r="P38" s="84"/>
      <c r="Q38" s="84"/>
      <c r="R38" s="83">
        <v>0.37013888888888885</v>
      </c>
      <c r="S38" s="84">
        <v>0.37777777777777777</v>
      </c>
      <c r="T38" s="83"/>
      <c r="U38" s="359"/>
      <c r="V38" s="103">
        <v>0.39930555555555558</v>
      </c>
      <c r="W38" s="103">
        <v>0.50416666666666665</v>
      </c>
      <c r="X38" s="358"/>
      <c r="Y38" s="358"/>
      <c r="Z38" s="358"/>
    </row>
    <row r="39" spans="1:27" s="77" customFormat="1" ht="33.75" x14ac:dyDescent="0.2">
      <c r="B39" s="358" t="s">
        <v>175</v>
      </c>
      <c r="C39" s="358" t="s">
        <v>175</v>
      </c>
      <c r="D39" s="358" t="s">
        <v>175</v>
      </c>
      <c r="E39" s="358" t="s">
        <v>175</v>
      </c>
      <c r="F39" s="358" t="s">
        <v>175</v>
      </c>
      <c r="G39" s="358" t="s">
        <v>175</v>
      </c>
      <c r="H39" s="358" t="s">
        <v>175</v>
      </c>
      <c r="I39" s="358" t="s">
        <v>456</v>
      </c>
      <c r="J39" s="358" t="s">
        <v>184</v>
      </c>
      <c r="K39" s="358">
        <v>7</v>
      </c>
      <c r="L39" s="358">
        <v>99852</v>
      </c>
      <c r="M39" s="92" t="s">
        <v>470</v>
      </c>
      <c r="N39" s="358" t="s">
        <v>205</v>
      </c>
      <c r="O39" s="83"/>
      <c r="P39" s="84"/>
      <c r="Q39" s="84"/>
      <c r="R39" s="83">
        <v>5.5555555555555552E-2</v>
      </c>
      <c r="S39" s="84">
        <v>6.0416666666666667E-2</v>
      </c>
      <c r="T39" s="83"/>
      <c r="U39" s="359"/>
      <c r="V39" s="103">
        <v>8.819444444444445E-2</v>
      </c>
      <c r="W39" s="103">
        <v>0.15416666666666667</v>
      </c>
      <c r="X39" s="358"/>
      <c r="Y39" s="358"/>
      <c r="Z39" s="358"/>
    </row>
  </sheetData>
  <mergeCells count="28">
    <mergeCell ref="W5:Z5"/>
    <mergeCell ref="I5:I6"/>
    <mergeCell ref="J5:J6"/>
    <mergeCell ref="K5:K6"/>
    <mergeCell ref="L5:N5"/>
    <mergeCell ref="O5:R5"/>
    <mergeCell ref="S5:V5"/>
    <mergeCell ref="W13:AA13"/>
    <mergeCell ref="AB13:AE13"/>
    <mergeCell ref="I13:I14"/>
    <mergeCell ref="J13:J14"/>
    <mergeCell ref="K13:K14"/>
    <mergeCell ref="L13:N13"/>
    <mergeCell ref="O13:R13"/>
    <mergeCell ref="S13:V13"/>
    <mergeCell ref="S34:V34"/>
    <mergeCell ref="W34:Z34"/>
    <mergeCell ref="I25:I26"/>
    <mergeCell ref="J25:J26"/>
    <mergeCell ref="K25:K26"/>
    <mergeCell ref="L25:N25"/>
    <mergeCell ref="O25:R25"/>
    <mergeCell ref="S25:V25"/>
    <mergeCell ref="I34:I35"/>
    <mergeCell ref="J34:J35"/>
    <mergeCell ref="K34:K35"/>
    <mergeCell ref="L34:N34"/>
    <mergeCell ref="O34:R34"/>
  </mergeCells>
  <pageMargins left="0.70866141732283472" right="0.70866141732283472" top="0.74803149606299213" bottom="0.74803149606299213" header="0.31496062992125984" footer="0.31496062992125984"/>
  <pageSetup paperSize="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W24"/>
  <sheetViews>
    <sheetView showGridLines="0" zoomScaleNormal="100" workbookViewId="0"/>
  </sheetViews>
  <sheetFormatPr defaultColWidth="6.375" defaultRowHeight="12.75" x14ac:dyDescent="0.2"/>
  <cols>
    <col min="1" max="1" width="9" style="298"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5.625" style="284" customWidth="1"/>
    <col min="10" max="10" width="8.875" style="284" bestFit="1" customWidth="1"/>
    <col min="11" max="11" width="12.25" style="284" bestFit="1" customWidth="1"/>
    <col min="12" max="12" width="5.625" style="284" bestFit="1" customWidth="1"/>
    <col min="13" max="13" width="19.5" style="284" customWidth="1"/>
    <col min="14" max="14" width="7.25" style="284" customWidth="1"/>
    <col min="15" max="15" width="7.625" style="284" customWidth="1"/>
    <col min="16" max="16" width="1.75" style="284" bestFit="1" customWidth="1"/>
    <col min="17" max="17" width="1.875" style="284" bestFit="1" customWidth="1"/>
    <col min="18" max="18" width="8" style="284" customWidth="1"/>
    <col min="19" max="19" width="6.375" style="284" customWidth="1"/>
    <col min="20" max="20" width="1.75" style="284" bestFit="1" customWidth="1"/>
    <col min="21" max="21" width="1.875" style="284" bestFit="1" customWidth="1"/>
    <col min="22" max="22" width="6.375" style="284" customWidth="1"/>
    <col min="23" max="23" width="6.375" style="284"/>
    <col min="24" max="24" width="1.75" style="284" bestFit="1" customWidth="1"/>
    <col min="25" max="25" width="1.875" style="284" bestFit="1" customWidth="1"/>
    <col min="26" max="28" width="6.375" style="284"/>
    <col min="29" max="29" width="1.75" style="284" bestFit="1" customWidth="1"/>
    <col min="30" max="30" width="1.875" style="284" bestFit="1" customWidth="1"/>
    <col min="31" max="31" width="3" style="284" bestFit="1" customWidth="1"/>
    <col min="32" max="16384" width="6.375" style="284"/>
  </cols>
  <sheetData>
    <row r="1" spans="1:22" x14ac:dyDescent="0.2">
      <c r="A1" s="584" t="s">
        <v>157</v>
      </c>
      <c r="M1" s="285"/>
      <c r="N1" s="285"/>
      <c r="O1" s="286"/>
    </row>
    <row r="2" spans="1:22" ht="18" customHeight="1" x14ac:dyDescent="0.25">
      <c r="A2" s="294"/>
      <c r="I2" s="70" t="s">
        <v>467</v>
      </c>
      <c r="J2" s="194"/>
      <c r="K2" s="63"/>
      <c r="L2" s="63" t="s">
        <v>383</v>
      </c>
      <c r="M2" s="285"/>
      <c r="N2" s="285"/>
      <c r="O2" s="286"/>
    </row>
    <row r="3" spans="1:22" s="287" customFormat="1" x14ac:dyDescent="0.25">
      <c r="A3" s="297"/>
    </row>
    <row r="4" spans="1:22" s="77" customFormat="1" x14ac:dyDescent="0.2">
      <c r="A4" s="299"/>
      <c r="B4" s="138"/>
      <c r="C4" s="138"/>
      <c r="D4" s="138"/>
      <c r="E4" s="138"/>
      <c r="F4" s="138"/>
      <c r="G4" s="138"/>
      <c r="H4" s="138"/>
      <c r="I4" s="143" t="s">
        <v>43</v>
      </c>
      <c r="J4" s="45" t="s">
        <v>11</v>
      </c>
      <c r="K4" s="140"/>
      <c r="L4" s="138"/>
      <c r="M4" s="138"/>
      <c r="N4" s="138"/>
      <c r="O4" s="138"/>
      <c r="P4" s="138"/>
      <c r="Q4" s="138"/>
      <c r="R4" s="138"/>
      <c r="S4" s="138"/>
      <c r="T4" s="138"/>
      <c r="U4" s="138"/>
      <c r="V4" s="138"/>
    </row>
    <row r="5" spans="1:22" s="91" customFormat="1" x14ac:dyDescent="0.2">
      <c r="A5" s="96"/>
      <c r="B5" s="879">
        <v>1</v>
      </c>
      <c r="C5" s="879">
        <v>2</v>
      </c>
      <c r="D5" s="879">
        <v>3</v>
      </c>
      <c r="E5" s="879">
        <v>4</v>
      </c>
      <c r="F5" s="879">
        <v>5</v>
      </c>
      <c r="G5" s="879">
        <v>6</v>
      </c>
      <c r="H5" s="879">
        <v>7</v>
      </c>
      <c r="I5" s="1019" t="s">
        <v>158</v>
      </c>
      <c r="J5" s="1019" t="s">
        <v>159</v>
      </c>
      <c r="K5" s="1019" t="s">
        <v>160</v>
      </c>
      <c r="L5" s="1020" t="s">
        <v>161</v>
      </c>
      <c r="M5" s="1021"/>
      <c r="N5" s="1021"/>
      <c r="O5" s="1019" t="s">
        <v>43</v>
      </c>
      <c r="P5" s="1019"/>
      <c r="Q5" s="1019"/>
      <c r="R5" s="1019"/>
      <c r="S5" s="1019" t="s">
        <v>11</v>
      </c>
      <c r="T5" s="1019"/>
      <c r="U5" s="1019"/>
      <c r="V5" s="1019"/>
    </row>
    <row r="6" spans="1:22" s="91" customFormat="1" x14ac:dyDescent="0.2">
      <c r="A6" s="96"/>
      <c r="B6" s="879" t="s">
        <v>162</v>
      </c>
      <c r="C6" s="879" t="s">
        <v>163</v>
      </c>
      <c r="D6" s="879" t="s">
        <v>164</v>
      </c>
      <c r="E6" s="879" t="s">
        <v>165</v>
      </c>
      <c r="F6" s="879" t="s">
        <v>166</v>
      </c>
      <c r="G6" s="879" t="s">
        <v>167</v>
      </c>
      <c r="H6" s="879" t="s">
        <v>168</v>
      </c>
      <c r="I6" s="1019"/>
      <c r="J6" s="1019"/>
      <c r="K6" s="1019"/>
      <c r="L6" s="879" t="s">
        <v>52</v>
      </c>
      <c r="M6" s="879" t="s">
        <v>169</v>
      </c>
      <c r="N6" s="879" t="s">
        <v>170</v>
      </c>
      <c r="O6" s="879" t="s">
        <v>171</v>
      </c>
      <c r="P6" s="879" t="s">
        <v>172</v>
      </c>
      <c r="Q6" s="879" t="s">
        <v>173</v>
      </c>
      <c r="R6" s="879" t="s">
        <v>174</v>
      </c>
      <c r="S6" s="879" t="s">
        <v>171</v>
      </c>
      <c r="T6" s="879" t="s">
        <v>172</v>
      </c>
      <c r="U6" s="879" t="s">
        <v>173</v>
      </c>
      <c r="V6" s="879" t="s">
        <v>174</v>
      </c>
    </row>
    <row r="7" spans="1:22" s="91" customFormat="1" ht="33.75" x14ac:dyDescent="0.2">
      <c r="A7" s="96"/>
      <c r="B7" s="184" t="s">
        <v>175</v>
      </c>
      <c r="C7" s="184" t="s">
        <v>175</v>
      </c>
      <c r="D7" s="184" t="s">
        <v>175</v>
      </c>
      <c r="E7" s="184" t="s">
        <v>175</v>
      </c>
      <c r="F7" s="184" t="s">
        <v>175</v>
      </c>
      <c r="G7" s="184" t="s">
        <v>175</v>
      </c>
      <c r="H7" s="184" t="s">
        <v>175</v>
      </c>
      <c r="I7" s="184" t="s">
        <v>381</v>
      </c>
      <c r="J7" s="184" t="s">
        <v>184</v>
      </c>
      <c r="K7" s="358">
        <v>7</v>
      </c>
      <c r="L7" s="184">
        <v>99861</v>
      </c>
      <c r="M7" s="81" t="s">
        <v>384</v>
      </c>
      <c r="N7" s="184" t="s">
        <v>205</v>
      </c>
      <c r="O7" s="184"/>
      <c r="P7" s="184"/>
      <c r="Q7" s="184"/>
      <c r="R7" s="103">
        <v>0.1125</v>
      </c>
      <c r="S7" s="103">
        <v>0.24861111111111112</v>
      </c>
      <c r="T7" s="184"/>
      <c r="U7" s="184"/>
      <c r="V7" s="184"/>
    </row>
    <row r="8" spans="1:22" s="91" customFormat="1" ht="33.75" x14ac:dyDescent="0.2">
      <c r="A8" s="96"/>
      <c r="B8" s="184" t="s">
        <v>175</v>
      </c>
      <c r="C8" s="184" t="s">
        <v>175</v>
      </c>
      <c r="D8" s="184" t="s">
        <v>175</v>
      </c>
      <c r="E8" s="184" t="s">
        <v>175</v>
      </c>
      <c r="F8" s="184" t="s">
        <v>175</v>
      </c>
      <c r="G8" s="184" t="s">
        <v>175</v>
      </c>
      <c r="H8" s="184" t="s">
        <v>175</v>
      </c>
      <c r="I8" s="184" t="s">
        <v>382</v>
      </c>
      <c r="J8" s="184" t="s">
        <v>184</v>
      </c>
      <c r="K8" s="358">
        <v>7</v>
      </c>
      <c r="L8" s="184">
        <v>99863</v>
      </c>
      <c r="M8" s="81" t="s">
        <v>384</v>
      </c>
      <c r="N8" s="184" t="s">
        <v>205</v>
      </c>
      <c r="O8" s="184"/>
      <c r="P8" s="184"/>
      <c r="Q8" s="184"/>
      <c r="R8" s="103">
        <v>0.19999999999999998</v>
      </c>
      <c r="S8" s="103">
        <v>0.37291666666666662</v>
      </c>
      <c r="T8" s="184"/>
      <c r="U8" s="184"/>
      <c r="V8" s="184"/>
    </row>
    <row r="9" spans="1:22" s="91" customFormat="1" ht="33.75" x14ac:dyDescent="0.2">
      <c r="A9" s="96"/>
      <c r="B9" s="184" t="s">
        <v>175</v>
      </c>
      <c r="C9" s="184" t="s">
        <v>175</v>
      </c>
      <c r="D9" s="184" t="s">
        <v>175</v>
      </c>
      <c r="E9" s="184" t="s">
        <v>175</v>
      </c>
      <c r="F9" s="184" t="s">
        <v>175</v>
      </c>
      <c r="G9" s="184" t="s">
        <v>175</v>
      </c>
      <c r="H9" s="184" t="s">
        <v>175</v>
      </c>
      <c r="I9" s="184" t="s">
        <v>385</v>
      </c>
      <c r="J9" s="184" t="s">
        <v>184</v>
      </c>
      <c r="K9" s="358">
        <v>7</v>
      </c>
      <c r="L9" s="184">
        <v>99865</v>
      </c>
      <c r="M9" s="81" t="s">
        <v>384</v>
      </c>
      <c r="N9" s="184" t="s">
        <v>205</v>
      </c>
      <c r="O9" s="184"/>
      <c r="P9" s="184"/>
      <c r="Q9" s="184"/>
      <c r="R9" s="103">
        <v>0.33055555555555555</v>
      </c>
      <c r="S9" s="103">
        <v>0.52500000000000002</v>
      </c>
      <c r="T9" s="184"/>
      <c r="U9" s="184"/>
      <c r="V9" s="184"/>
    </row>
    <row r="10" spans="1:22" s="91" customFormat="1" ht="33.75" x14ac:dyDescent="0.2">
      <c r="A10" s="96"/>
      <c r="B10" s="184" t="s">
        <v>175</v>
      </c>
      <c r="C10" s="184" t="s">
        <v>175</v>
      </c>
      <c r="D10" s="184" t="s">
        <v>175</v>
      </c>
      <c r="E10" s="184" t="s">
        <v>175</v>
      </c>
      <c r="F10" s="184" t="s">
        <v>175</v>
      </c>
      <c r="G10" s="184" t="s">
        <v>175</v>
      </c>
      <c r="H10" s="184" t="s">
        <v>175</v>
      </c>
      <c r="I10" s="184" t="s">
        <v>386</v>
      </c>
      <c r="J10" s="184" t="s">
        <v>184</v>
      </c>
      <c r="K10" s="358">
        <v>7</v>
      </c>
      <c r="L10" s="184">
        <v>99867</v>
      </c>
      <c r="M10" s="81" t="s">
        <v>384</v>
      </c>
      <c r="N10" s="184" t="s">
        <v>205</v>
      </c>
      <c r="O10" s="184"/>
      <c r="P10" s="184"/>
      <c r="Q10" s="184"/>
      <c r="R10" s="103">
        <v>0.59652777777777777</v>
      </c>
      <c r="S10" s="103">
        <v>0.75555555555555554</v>
      </c>
      <c r="T10" s="184"/>
      <c r="U10" s="184"/>
      <c r="V10" s="184"/>
    </row>
    <row r="11" spans="1:22" s="91" customFormat="1" ht="33.75" x14ac:dyDescent="0.2">
      <c r="A11" s="96"/>
      <c r="B11" s="184" t="s">
        <v>175</v>
      </c>
      <c r="C11" s="184" t="s">
        <v>175</v>
      </c>
      <c r="D11" s="184" t="s">
        <v>175</v>
      </c>
      <c r="E11" s="184" t="s">
        <v>175</v>
      </c>
      <c r="F11" s="184" t="s">
        <v>175</v>
      </c>
      <c r="G11" s="184" t="s">
        <v>175</v>
      </c>
      <c r="H11" s="184" t="s">
        <v>175</v>
      </c>
      <c r="I11" s="184" t="s">
        <v>387</v>
      </c>
      <c r="J11" s="184" t="s">
        <v>184</v>
      </c>
      <c r="K11" s="358">
        <v>7</v>
      </c>
      <c r="L11" s="184">
        <v>99869</v>
      </c>
      <c r="M11" s="81" t="s">
        <v>384</v>
      </c>
      <c r="N11" s="184" t="s">
        <v>205</v>
      </c>
      <c r="O11" s="184"/>
      <c r="P11" s="184"/>
      <c r="Q11" s="184"/>
      <c r="R11" s="103">
        <v>0.93402777777777779</v>
      </c>
      <c r="S11" s="103">
        <v>7.7777777777777779E-2</v>
      </c>
      <c r="T11" s="184"/>
      <c r="U11" s="184"/>
      <c r="V11" s="184"/>
    </row>
    <row r="14" spans="1:22" x14ac:dyDescent="0.2">
      <c r="A14" s="583" t="s">
        <v>178</v>
      </c>
    </row>
    <row r="15" spans="1:22" ht="15.75" x14ac:dyDescent="0.25">
      <c r="I15" s="70" t="s">
        <v>468</v>
      </c>
      <c r="J15" s="194"/>
      <c r="K15" s="63"/>
      <c r="L15" s="63" t="s">
        <v>466</v>
      </c>
      <c r="M15" s="285"/>
    </row>
    <row r="16" spans="1:22" ht="12.4" customHeight="1" x14ac:dyDescent="0.25">
      <c r="I16" s="70"/>
      <c r="J16" s="194"/>
      <c r="K16" s="63"/>
      <c r="L16" s="63"/>
      <c r="M16" s="285"/>
    </row>
    <row r="17" spans="2:23" s="89" customFormat="1" x14ac:dyDescent="0.2">
      <c r="B17" s="93"/>
      <c r="C17" s="93"/>
      <c r="D17" s="93"/>
      <c r="E17" s="93"/>
      <c r="F17" s="93"/>
      <c r="G17" s="93"/>
      <c r="H17" s="93"/>
      <c r="I17" s="23" t="s">
        <v>11</v>
      </c>
      <c r="J17" s="34" t="s">
        <v>17</v>
      </c>
      <c r="K17" s="72"/>
      <c r="L17" s="93"/>
      <c r="M17" s="93"/>
      <c r="N17" s="93"/>
      <c r="O17" s="93"/>
      <c r="P17" s="93"/>
      <c r="Q17" s="93"/>
      <c r="R17" s="93"/>
      <c r="S17" s="93"/>
      <c r="T17" s="93"/>
      <c r="U17" s="93"/>
      <c r="V17" s="93"/>
    </row>
    <row r="18" spans="2:23" s="91" customFormat="1" x14ac:dyDescent="0.2">
      <c r="B18" s="860">
        <v>1</v>
      </c>
      <c r="C18" s="860">
        <v>2</v>
      </c>
      <c r="D18" s="860">
        <v>3</v>
      </c>
      <c r="E18" s="860">
        <v>4</v>
      </c>
      <c r="F18" s="860">
        <v>5</v>
      </c>
      <c r="G18" s="860">
        <v>6</v>
      </c>
      <c r="H18" s="860">
        <v>7</v>
      </c>
      <c r="I18" s="1003" t="s">
        <v>158</v>
      </c>
      <c r="J18" s="1003" t="s">
        <v>159</v>
      </c>
      <c r="K18" s="1003" t="s">
        <v>160</v>
      </c>
      <c r="L18" s="1010" t="s">
        <v>161</v>
      </c>
      <c r="M18" s="1013"/>
      <c r="N18" s="1013"/>
      <c r="O18" s="1003" t="s">
        <v>11</v>
      </c>
      <c r="P18" s="1003"/>
      <c r="Q18" s="1003"/>
      <c r="R18" s="1003"/>
      <c r="S18" s="1003" t="s">
        <v>17</v>
      </c>
      <c r="T18" s="1003"/>
      <c r="U18" s="1003"/>
      <c r="V18" s="1003"/>
    </row>
    <row r="19" spans="2:23" s="91" customFormat="1" x14ac:dyDescent="0.2">
      <c r="B19" s="860" t="s">
        <v>162</v>
      </c>
      <c r="C19" s="860" t="s">
        <v>163</v>
      </c>
      <c r="D19" s="860" t="s">
        <v>164</v>
      </c>
      <c r="E19" s="860" t="s">
        <v>165</v>
      </c>
      <c r="F19" s="860" t="s">
        <v>166</v>
      </c>
      <c r="G19" s="860" t="s">
        <v>167</v>
      </c>
      <c r="H19" s="860" t="s">
        <v>168</v>
      </c>
      <c r="I19" s="1003"/>
      <c r="J19" s="1003"/>
      <c r="K19" s="1003"/>
      <c r="L19" s="860" t="s">
        <v>52</v>
      </c>
      <c r="M19" s="860" t="s">
        <v>169</v>
      </c>
      <c r="N19" s="860" t="s">
        <v>170</v>
      </c>
      <c r="O19" s="860" t="s">
        <v>171</v>
      </c>
      <c r="P19" s="860" t="s">
        <v>172</v>
      </c>
      <c r="Q19" s="860" t="s">
        <v>173</v>
      </c>
      <c r="R19" s="860" t="s">
        <v>174</v>
      </c>
      <c r="S19" s="860" t="s">
        <v>171</v>
      </c>
      <c r="T19" s="860" t="s">
        <v>172</v>
      </c>
      <c r="U19" s="860" t="s">
        <v>173</v>
      </c>
      <c r="V19" s="860" t="s">
        <v>174</v>
      </c>
    </row>
    <row r="20" spans="2:23" s="134" customFormat="1" ht="15.95" customHeight="1" x14ac:dyDescent="0.25">
      <c r="B20" s="358" t="s">
        <v>175</v>
      </c>
      <c r="C20" s="358" t="s">
        <v>175</v>
      </c>
      <c r="D20" s="358" t="s">
        <v>175</v>
      </c>
      <c r="E20" s="358" t="s">
        <v>175</v>
      </c>
      <c r="F20" s="358" t="s">
        <v>175</v>
      </c>
      <c r="G20" s="358" t="s">
        <v>175</v>
      </c>
      <c r="H20" s="358" t="s">
        <v>175</v>
      </c>
      <c r="I20" s="358" t="s">
        <v>458</v>
      </c>
      <c r="J20" s="358" t="s">
        <v>184</v>
      </c>
      <c r="K20" s="101">
        <v>7</v>
      </c>
      <c r="L20" s="358">
        <v>99854</v>
      </c>
      <c r="M20" s="126" t="s">
        <v>465</v>
      </c>
      <c r="N20" s="272" t="s">
        <v>205</v>
      </c>
      <c r="O20" s="102"/>
      <c r="P20" s="136"/>
      <c r="Q20" s="136"/>
      <c r="R20" s="83">
        <v>8.6805555555555566E-2</v>
      </c>
      <c r="S20" s="83">
        <v>0.25208333333333333</v>
      </c>
      <c r="T20" s="136"/>
      <c r="U20" s="136"/>
      <c r="V20" s="102"/>
      <c r="W20" s="135"/>
    </row>
    <row r="21" spans="2:23" s="77" customFormat="1" x14ac:dyDescent="0.2">
      <c r="B21" s="358" t="s">
        <v>175</v>
      </c>
      <c r="C21" s="358" t="s">
        <v>175</v>
      </c>
      <c r="D21" s="358" t="s">
        <v>175</v>
      </c>
      <c r="E21" s="358" t="s">
        <v>175</v>
      </c>
      <c r="F21" s="358" t="s">
        <v>175</v>
      </c>
      <c r="G21" s="358" t="s">
        <v>175</v>
      </c>
      <c r="H21" s="358" t="s">
        <v>175</v>
      </c>
      <c r="I21" s="358" t="s">
        <v>459</v>
      </c>
      <c r="J21" s="358" t="s">
        <v>184</v>
      </c>
      <c r="K21" s="101">
        <v>7</v>
      </c>
      <c r="L21" s="358">
        <v>99856</v>
      </c>
      <c r="M21" s="126" t="s">
        <v>465</v>
      </c>
      <c r="N21" s="358" t="s">
        <v>205</v>
      </c>
      <c r="O21" s="83"/>
      <c r="P21" s="84"/>
      <c r="Q21" s="84"/>
      <c r="R21" s="83">
        <v>0.39444444444444443</v>
      </c>
      <c r="S21" s="83">
        <v>0.58472222222222225</v>
      </c>
      <c r="T21" s="359"/>
      <c r="U21" s="359"/>
      <c r="V21" s="359"/>
    </row>
    <row r="22" spans="2:23" s="77" customFormat="1" x14ac:dyDescent="0.2">
      <c r="B22" s="358" t="s">
        <v>175</v>
      </c>
      <c r="C22" s="358" t="s">
        <v>175</v>
      </c>
      <c r="D22" s="358" t="s">
        <v>175</v>
      </c>
      <c r="E22" s="358" t="s">
        <v>175</v>
      </c>
      <c r="F22" s="358" t="s">
        <v>175</v>
      </c>
      <c r="G22" s="358" t="s">
        <v>175</v>
      </c>
      <c r="H22" s="358" t="s">
        <v>175</v>
      </c>
      <c r="I22" s="358" t="s">
        <v>460</v>
      </c>
      <c r="J22" s="358" t="s">
        <v>184</v>
      </c>
      <c r="K22" s="101">
        <v>7</v>
      </c>
      <c r="L22" s="358">
        <v>99858</v>
      </c>
      <c r="M22" s="126" t="s">
        <v>465</v>
      </c>
      <c r="N22" s="272" t="s">
        <v>205</v>
      </c>
      <c r="O22" s="83"/>
      <c r="P22" s="84"/>
      <c r="Q22" s="84"/>
      <c r="R22" s="83">
        <v>0.49652777777777773</v>
      </c>
      <c r="S22" s="83">
        <v>0.69374999999999998</v>
      </c>
      <c r="T22" s="359"/>
      <c r="U22" s="359"/>
      <c r="V22" s="359"/>
    </row>
    <row r="23" spans="2:23" s="77" customFormat="1" x14ac:dyDescent="0.2">
      <c r="B23" s="358" t="s">
        <v>175</v>
      </c>
      <c r="C23" s="358" t="s">
        <v>175</v>
      </c>
      <c r="D23" s="358" t="s">
        <v>175</v>
      </c>
      <c r="E23" s="358" t="s">
        <v>175</v>
      </c>
      <c r="F23" s="358" t="s">
        <v>175</v>
      </c>
      <c r="G23" s="358" t="s">
        <v>175</v>
      </c>
      <c r="H23" s="358" t="s">
        <v>175</v>
      </c>
      <c r="I23" s="358" t="s">
        <v>461</v>
      </c>
      <c r="J23" s="358" t="s">
        <v>184</v>
      </c>
      <c r="K23" s="101">
        <v>7</v>
      </c>
      <c r="L23" s="358">
        <v>99860</v>
      </c>
      <c r="M23" s="126" t="s">
        <v>465</v>
      </c>
      <c r="N23" s="358" t="s">
        <v>205</v>
      </c>
      <c r="O23" s="83"/>
      <c r="P23" s="84"/>
      <c r="Q23" s="84"/>
      <c r="R23" s="83">
        <v>0.72777777777777775</v>
      </c>
      <c r="S23" s="83">
        <v>0.94305555555555554</v>
      </c>
      <c r="T23" s="359"/>
      <c r="U23" s="359"/>
      <c r="V23" s="359"/>
    </row>
    <row r="24" spans="2:23" s="77" customFormat="1" x14ac:dyDescent="0.2">
      <c r="B24" s="358" t="s">
        <v>175</v>
      </c>
      <c r="C24" s="358" t="s">
        <v>175</v>
      </c>
      <c r="D24" s="358" t="s">
        <v>175</v>
      </c>
      <c r="E24" s="358" t="s">
        <v>175</v>
      </c>
      <c r="F24" s="358" t="s">
        <v>175</v>
      </c>
      <c r="G24" s="358" t="s">
        <v>175</v>
      </c>
      <c r="H24" s="358" t="s">
        <v>175</v>
      </c>
      <c r="I24" s="358" t="s">
        <v>462</v>
      </c>
      <c r="J24" s="358" t="s">
        <v>184</v>
      </c>
      <c r="K24" s="101">
        <v>7</v>
      </c>
      <c r="L24" s="358">
        <v>99862</v>
      </c>
      <c r="M24" s="126" t="s">
        <v>465</v>
      </c>
      <c r="N24" s="272" t="s">
        <v>205</v>
      </c>
      <c r="O24" s="83"/>
      <c r="P24" s="84"/>
      <c r="Q24" s="84"/>
      <c r="R24" s="83">
        <v>0.82638888888888884</v>
      </c>
      <c r="S24" s="83">
        <v>0.98749999999999993</v>
      </c>
      <c r="T24" s="359"/>
      <c r="U24" s="359"/>
      <c r="V24" s="359"/>
    </row>
  </sheetData>
  <mergeCells count="12">
    <mergeCell ref="S5:V5"/>
    <mergeCell ref="I5:I6"/>
    <mergeCell ref="J5:J6"/>
    <mergeCell ref="K5:K6"/>
    <mergeCell ref="L5:N5"/>
    <mergeCell ref="O5:R5"/>
    <mergeCell ref="S18:V18"/>
    <mergeCell ref="I18:I19"/>
    <mergeCell ref="J18:J19"/>
    <mergeCell ref="K18:K19"/>
    <mergeCell ref="L18:N18"/>
    <mergeCell ref="O18:R18"/>
  </mergeCells>
  <pageMargins left="0.70866141732283472" right="0.70866141732283472" top="0.74803149606299213" bottom="0.74803149606299213" header="0.31496062992125984" footer="0.31496062992125984"/>
  <pageSetup paperSize="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V26"/>
  <sheetViews>
    <sheetView showGridLines="0" zoomScaleNormal="100" workbookViewId="0"/>
  </sheetViews>
  <sheetFormatPr defaultColWidth="6.375" defaultRowHeight="12.75" x14ac:dyDescent="0.2"/>
  <cols>
    <col min="1" max="1" width="8.875" style="298"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8.875" style="284" bestFit="1" customWidth="1"/>
    <col min="11" max="11" width="12.25" style="284" bestFit="1" customWidth="1"/>
    <col min="12" max="12" width="5.625" style="284" bestFit="1" customWidth="1"/>
    <col min="13" max="13" width="19.5" style="284" customWidth="1"/>
    <col min="14" max="14" width="7.25" style="284" customWidth="1"/>
    <col min="15" max="15" width="7.625" style="284" customWidth="1"/>
    <col min="16" max="16" width="1.75" style="284" bestFit="1" customWidth="1"/>
    <col min="17" max="17" width="1.875" style="284" bestFit="1" customWidth="1"/>
    <col min="18" max="18" width="8" style="284" customWidth="1"/>
    <col min="19" max="19" width="7.625" style="284" customWidth="1"/>
    <col min="20" max="20" width="1.75" style="284" bestFit="1" customWidth="1"/>
    <col min="21" max="21" width="1.875" style="284" bestFit="1" customWidth="1"/>
    <col min="22" max="22" width="7.75" style="284" customWidth="1"/>
    <col min="23" max="23" width="6.375" style="284"/>
    <col min="24" max="24" width="1.75" style="284" bestFit="1" customWidth="1"/>
    <col min="25" max="25" width="1.875" style="284" bestFit="1" customWidth="1"/>
    <col min="26" max="28" width="6.375" style="284"/>
    <col min="29" max="29" width="1.75" style="284" bestFit="1" customWidth="1"/>
    <col min="30" max="30" width="1.875" style="284" bestFit="1" customWidth="1"/>
    <col min="31" max="31" width="3" style="284" bestFit="1" customWidth="1"/>
    <col min="32" max="16384" width="6.375" style="284"/>
  </cols>
  <sheetData>
    <row r="1" spans="1:22" x14ac:dyDescent="0.2">
      <c r="A1" s="584" t="s">
        <v>157</v>
      </c>
      <c r="M1" s="285"/>
      <c r="N1" s="285"/>
      <c r="O1" s="286"/>
    </row>
    <row r="2" spans="1:22" s="287" customFormat="1" ht="15.75" x14ac:dyDescent="0.25">
      <c r="A2" s="297"/>
      <c r="I2" s="70" t="s">
        <v>463</v>
      </c>
      <c r="J2" s="63" t="s">
        <v>392</v>
      </c>
      <c r="K2" s="63"/>
    </row>
    <row r="3" spans="1:22" s="287" customFormat="1" x14ac:dyDescent="0.25">
      <c r="A3" s="297"/>
    </row>
    <row r="4" spans="1:22" s="39" customFormat="1" x14ac:dyDescent="0.2">
      <c r="A4" s="300"/>
      <c r="B4" s="93"/>
      <c r="C4" s="93"/>
      <c r="D4" s="93"/>
      <c r="E4" s="93"/>
      <c r="F4" s="93"/>
      <c r="G4" s="93"/>
      <c r="H4" s="93"/>
      <c r="I4" s="34" t="s">
        <v>390</v>
      </c>
      <c r="J4" s="23"/>
      <c r="K4" s="23" t="s">
        <v>17</v>
      </c>
      <c r="L4" s="72"/>
      <c r="M4" s="93"/>
      <c r="N4" s="93"/>
      <c r="O4" s="93"/>
      <c r="P4" s="93"/>
      <c r="Q4" s="93"/>
      <c r="R4" s="93"/>
      <c r="S4" s="93"/>
      <c r="T4" s="93"/>
      <c r="U4" s="93"/>
      <c r="V4" s="93"/>
    </row>
    <row r="5" spans="1:22" s="38" customFormat="1" x14ac:dyDescent="0.2">
      <c r="A5" s="300"/>
      <c r="B5" s="860">
        <v>1</v>
      </c>
      <c r="C5" s="860">
        <v>2</v>
      </c>
      <c r="D5" s="860">
        <v>3</v>
      </c>
      <c r="E5" s="860">
        <v>4</v>
      </c>
      <c r="F5" s="860">
        <v>5</v>
      </c>
      <c r="G5" s="860">
        <v>6</v>
      </c>
      <c r="H5" s="860">
        <v>7</v>
      </c>
      <c r="I5" s="1003" t="s">
        <v>158</v>
      </c>
      <c r="J5" s="1003" t="s">
        <v>159</v>
      </c>
      <c r="K5" s="1003" t="s">
        <v>160</v>
      </c>
      <c r="L5" s="1010" t="s">
        <v>161</v>
      </c>
      <c r="M5" s="1013"/>
      <c r="N5" s="1013"/>
      <c r="O5" s="1003" t="s">
        <v>390</v>
      </c>
      <c r="P5" s="1003"/>
      <c r="Q5" s="1003"/>
      <c r="R5" s="1003"/>
      <c r="S5" s="1003" t="s">
        <v>17</v>
      </c>
      <c r="T5" s="1003"/>
      <c r="U5" s="1003"/>
      <c r="V5" s="1003"/>
    </row>
    <row r="6" spans="1:22" s="38" customFormat="1" x14ac:dyDescent="0.2">
      <c r="A6" s="300"/>
      <c r="B6" s="860" t="s">
        <v>162</v>
      </c>
      <c r="C6" s="860" t="s">
        <v>163</v>
      </c>
      <c r="D6" s="860" t="s">
        <v>164</v>
      </c>
      <c r="E6" s="860" t="s">
        <v>165</v>
      </c>
      <c r="F6" s="860" t="s">
        <v>166</v>
      </c>
      <c r="G6" s="860" t="s">
        <v>167</v>
      </c>
      <c r="H6" s="860" t="s">
        <v>168</v>
      </c>
      <c r="I6" s="1003"/>
      <c r="J6" s="1003"/>
      <c r="K6" s="1003"/>
      <c r="L6" s="860" t="s">
        <v>52</v>
      </c>
      <c r="M6" s="860" t="s">
        <v>169</v>
      </c>
      <c r="N6" s="860" t="s">
        <v>170</v>
      </c>
      <c r="O6" s="860" t="s">
        <v>171</v>
      </c>
      <c r="P6" s="860" t="s">
        <v>172</v>
      </c>
      <c r="Q6" s="860" t="s">
        <v>173</v>
      </c>
      <c r="R6" s="860" t="s">
        <v>174</v>
      </c>
      <c r="S6" s="860" t="s">
        <v>171</v>
      </c>
      <c r="T6" s="860" t="s">
        <v>172</v>
      </c>
      <c r="U6" s="860" t="s">
        <v>173</v>
      </c>
      <c r="V6" s="860" t="s">
        <v>174</v>
      </c>
    </row>
    <row r="7" spans="1:22" s="38" customFormat="1" ht="45" x14ac:dyDescent="0.2">
      <c r="A7" s="300"/>
      <c r="B7" s="272" t="s">
        <v>175</v>
      </c>
      <c r="C7" s="293" t="s">
        <v>175</v>
      </c>
      <c r="D7" s="293" t="s">
        <v>175</v>
      </c>
      <c r="E7" s="293" t="s">
        <v>175</v>
      </c>
      <c r="F7" s="293" t="s">
        <v>175</v>
      </c>
      <c r="G7" s="293" t="s">
        <v>175</v>
      </c>
      <c r="H7" s="293" t="s">
        <v>175</v>
      </c>
      <c r="I7" s="184" t="s">
        <v>463</v>
      </c>
      <c r="J7" s="184" t="s">
        <v>184</v>
      </c>
      <c r="K7" s="184">
        <v>3</v>
      </c>
      <c r="L7" s="293">
        <v>99501</v>
      </c>
      <c r="M7" s="126" t="s">
        <v>554</v>
      </c>
      <c r="N7" s="184" t="s">
        <v>56</v>
      </c>
      <c r="O7" s="292"/>
      <c r="P7" s="84"/>
      <c r="Q7" s="84"/>
      <c r="R7" s="83">
        <v>0.97083333333333333</v>
      </c>
      <c r="S7" s="83">
        <v>9.2361111111111116E-2</v>
      </c>
      <c r="T7" s="84"/>
      <c r="U7" s="84"/>
      <c r="V7" s="83"/>
    </row>
    <row r="9" spans="1:22" s="89" customFormat="1" x14ac:dyDescent="0.2">
      <c r="A9" s="96"/>
      <c r="I9" s="23" t="s">
        <v>182</v>
      </c>
      <c r="J9" s="23"/>
      <c r="K9" s="23" t="s">
        <v>9</v>
      </c>
      <c r="L9" s="90"/>
    </row>
    <row r="10" spans="1:22" s="91" customFormat="1" x14ac:dyDescent="0.2">
      <c r="A10" s="96"/>
      <c r="B10" s="860">
        <v>1</v>
      </c>
      <c r="C10" s="860">
        <v>2</v>
      </c>
      <c r="D10" s="860">
        <v>3</v>
      </c>
      <c r="E10" s="860">
        <v>4</v>
      </c>
      <c r="F10" s="860">
        <v>5</v>
      </c>
      <c r="G10" s="860">
        <v>6</v>
      </c>
      <c r="H10" s="860">
        <v>7</v>
      </c>
      <c r="I10" s="1003" t="s">
        <v>158</v>
      </c>
      <c r="J10" s="1003" t="s">
        <v>159</v>
      </c>
      <c r="K10" s="1003" t="s">
        <v>160</v>
      </c>
      <c r="L10" s="1010" t="s">
        <v>161</v>
      </c>
      <c r="M10" s="1013"/>
      <c r="N10" s="1013"/>
      <c r="O10" s="1003" t="s">
        <v>182</v>
      </c>
      <c r="P10" s="1003"/>
      <c r="Q10" s="1003"/>
      <c r="R10" s="1003"/>
      <c r="S10" s="1003" t="s">
        <v>9</v>
      </c>
      <c r="T10" s="1003"/>
      <c r="U10" s="1003"/>
      <c r="V10" s="1003"/>
    </row>
    <row r="11" spans="1:22" s="91" customFormat="1" x14ac:dyDescent="0.2">
      <c r="A11" s="96"/>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row>
    <row r="12" spans="1:22" s="77" customFormat="1" x14ac:dyDescent="0.2">
      <c r="A12" s="299"/>
      <c r="B12" s="64" t="s">
        <v>175</v>
      </c>
      <c r="C12" s="64" t="s">
        <v>175</v>
      </c>
      <c r="D12" s="64" t="s">
        <v>175</v>
      </c>
      <c r="E12" s="64" t="s">
        <v>175</v>
      </c>
      <c r="F12" s="64" t="s">
        <v>175</v>
      </c>
      <c r="G12" s="64" t="s">
        <v>175</v>
      </c>
      <c r="H12" s="64" t="s">
        <v>175</v>
      </c>
      <c r="I12" s="64" t="s">
        <v>180</v>
      </c>
      <c r="J12" s="183" t="s">
        <v>184</v>
      </c>
      <c r="K12" s="64"/>
      <c r="L12" s="64">
        <v>99817</v>
      </c>
      <c r="M12" s="116" t="s">
        <v>221</v>
      </c>
      <c r="N12" s="105" t="s">
        <v>212</v>
      </c>
      <c r="O12" s="76"/>
      <c r="P12" s="76"/>
      <c r="Q12" s="76"/>
      <c r="R12" s="106">
        <v>0.90833333333333333</v>
      </c>
      <c r="S12" s="106"/>
      <c r="T12" s="76"/>
      <c r="U12" s="76"/>
      <c r="V12" s="106">
        <v>0.99722222222222223</v>
      </c>
    </row>
    <row r="15" spans="1:22" x14ac:dyDescent="0.2">
      <c r="A15" s="584" t="s">
        <v>178</v>
      </c>
    </row>
    <row r="16" spans="1:22" ht="15.75" x14ac:dyDescent="0.25">
      <c r="A16" s="294"/>
      <c r="I16" s="70" t="s">
        <v>464</v>
      </c>
      <c r="J16" s="63" t="s">
        <v>395</v>
      </c>
      <c r="K16" s="63"/>
    </row>
    <row r="18" spans="2:22" s="39" customFormat="1" x14ac:dyDescent="0.2">
      <c r="I18" s="40" t="s">
        <v>17</v>
      </c>
      <c r="J18" s="30" t="s">
        <v>390</v>
      </c>
      <c r="K18" s="40"/>
      <c r="L18" s="40"/>
    </row>
    <row r="19" spans="2:22" s="38" customFormat="1" x14ac:dyDescent="0.2">
      <c r="B19" s="860">
        <v>1</v>
      </c>
      <c r="C19" s="860">
        <v>2</v>
      </c>
      <c r="D19" s="860">
        <v>3</v>
      </c>
      <c r="E19" s="860">
        <v>4</v>
      </c>
      <c r="F19" s="860">
        <v>5</v>
      </c>
      <c r="G19" s="860">
        <v>6</v>
      </c>
      <c r="H19" s="860">
        <v>7</v>
      </c>
      <c r="I19" s="1003" t="s">
        <v>158</v>
      </c>
      <c r="J19" s="1003" t="s">
        <v>159</v>
      </c>
      <c r="K19" s="1003" t="s">
        <v>160</v>
      </c>
      <c r="L19" s="1010" t="s">
        <v>161</v>
      </c>
      <c r="M19" s="1013"/>
      <c r="N19" s="1013"/>
      <c r="O19" s="1003" t="s">
        <v>17</v>
      </c>
      <c r="P19" s="1003"/>
      <c r="Q19" s="1003"/>
      <c r="R19" s="1003"/>
      <c r="S19" s="1003" t="s">
        <v>390</v>
      </c>
      <c r="T19" s="1003"/>
      <c r="U19" s="1003"/>
      <c r="V19" s="1003"/>
    </row>
    <row r="20" spans="2:22" s="38" customFormat="1" x14ac:dyDescent="0.2">
      <c r="B20" s="860" t="s">
        <v>162</v>
      </c>
      <c r="C20" s="860" t="s">
        <v>163</v>
      </c>
      <c r="D20" s="860" t="s">
        <v>164</v>
      </c>
      <c r="E20" s="860" t="s">
        <v>165</v>
      </c>
      <c r="F20" s="860" t="s">
        <v>166</v>
      </c>
      <c r="G20" s="860" t="s">
        <v>167</v>
      </c>
      <c r="H20" s="860" t="s">
        <v>168</v>
      </c>
      <c r="I20" s="1003"/>
      <c r="J20" s="1003"/>
      <c r="K20" s="1003"/>
      <c r="L20" s="860" t="s">
        <v>52</v>
      </c>
      <c r="M20" s="860" t="s">
        <v>169</v>
      </c>
      <c r="N20" s="860" t="s">
        <v>170</v>
      </c>
      <c r="O20" s="860" t="s">
        <v>171</v>
      </c>
      <c r="P20" s="860" t="s">
        <v>172</v>
      </c>
      <c r="Q20" s="860" t="s">
        <v>173</v>
      </c>
      <c r="R20" s="860" t="s">
        <v>174</v>
      </c>
      <c r="S20" s="860" t="s">
        <v>171</v>
      </c>
      <c r="T20" s="860" t="s">
        <v>172</v>
      </c>
      <c r="U20" s="860" t="s">
        <v>173</v>
      </c>
      <c r="V20" s="860" t="s">
        <v>174</v>
      </c>
    </row>
    <row r="21" spans="2:22" s="38" customFormat="1" ht="45" x14ac:dyDescent="0.2">
      <c r="B21" s="272" t="s">
        <v>175</v>
      </c>
      <c r="C21" s="293" t="s">
        <v>175</v>
      </c>
      <c r="D21" s="293" t="s">
        <v>175</v>
      </c>
      <c r="E21" s="293" t="s">
        <v>175</v>
      </c>
      <c r="F21" s="293" t="s">
        <v>175</v>
      </c>
      <c r="G21" s="293" t="s">
        <v>175</v>
      </c>
      <c r="H21" s="293"/>
      <c r="I21" s="358" t="s">
        <v>464</v>
      </c>
      <c r="J21" s="358" t="s">
        <v>184</v>
      </c>
      <c r="K21" s="358">
        <v>3</v>
      </c>
      <c r="L21" s="358">
        <v>99500</v>
      </c>
      <c r="M21" s="126" t="s">
        <v>612</v>
      </c>
      <c r="N21" s="358" t="s">
        <v>56</v>
      </c>
      <c r="O21" s="292"/>
      <c r="P21" s="84"/>
      <c r="Q21" s="84"/>
      <c r="R21" s="83">
        <v>0.4152777777777778</v>
      </c>
      <c r="S21" s="83">
        <v>0.5541666666666667</v>
      </c>
      <c r="T21" s="84"/>
      <c r="U21" s="84"/>
      <c r="V21" s="83"/>
    </row>
    <row r="23" spans="2:22" s="89" customFormat="1" x14ac:dyDescent="0.2">
      <c r="B23" s="138"/>
      <c r="C23" s="138"/>
      <c r="D23" s="138"/>
      <c r="E23" s="138"/>
      <c r="F23" s="138"/>
      <c r="G23" s="138"/>
      <c r="H23" s="138"/>
      <c r="I23" s="45" t="s">
        <v>9</v>
      </c>
      <c r="J23" s="45" t="s">
        <v>182</v>
      </c>
      <c r="K23" s="140"/>
      <c r="L23" s="138"/>
      <c r="M23" s="138"/>
      <c r="N23" s="138"/>
      <c r="O23" s="138"/>
      <c r="P23" s="138"/>
      <c r="Q23" s="138"/>
      <c r="R23" s="138"/>
      <c r="S23" s="138"/>
      <c r="T23" s="138"/>
      <c r="U23" s="138"/>
      <c r="V23" s="138"/>
    </row>
    <row r="24" spans="2:22" s="91" customFormat="1" x14ac:dyDescent="0.2">
      <c r="B24" s="879">
        <v>1</v>
      </c>
      <c r="C24" s="879">
        <v>2</v>
      </c>
      <c r="D24" s="879">
        <v>3</v>
      </c>
      <c r="E24" s="879">
        <v>4</v>
      </c>
      <c r="F24" s="879">
        <v>5</v>
      </c>
      <c r="G24" s="879">
        <v>6</v>
      </c>
      <c r="H24" s="879">
        <v>7</v>
      </c>
      <c r="I24" s="1019" t="s">
        <v>158</v>
      </c>
      <c r="J24" s="1019" t="s">
        <v>159</v>
      </c>
      <c r="K24" s="1019" t="s">
        <v>160</v>
      </c>
      <c r="L24" s="1020" t="s">
        <v>161</v>
      </c>
      <c r="M24" s="1021"/>
      <c r="N24" s="1021"/>
      <c r="O24" s="1019" t="s">
        <v>9</v>
      </c>
      <c r="P24" s="1019"/>
      <c r="Q24" s="1019"/>
      <c r="R24" s="1019"/>
      <c r="S24" s="1019" t="s">
        <v>24</v>
      </c>
      <c r="T24" s="1019"/>
      <c r="U24" s="1019"/>
      <c r="V24" s="1019"/>
    </row>
    <row r="25" spans="2:22" s="91" customFormat="1" x14ac:dyDescent="0.2">
      <c r="B25" s="879" t="s">
        <v>162</v>
      </c>
      <c r="C25" s="879" t="s">
        <v>163</v>
      </c>
      <c r="D25" s="879" t="s">
        <v>164</v>
      </c>
      <c r="E25" s="879" t="s">
        <v>165</v>
      </c>
      <c r="F25" s="879" t="s">
        <v>166</v>
      </c>
      <c r="G25" s="879" t="s">
        <v>167</v>
      </c>
      <c r="H25" s="879" t="s">
        <v>168</v>
      </c>
      <c r="I25" s="1019"/>
      <c r="J25" s="1019"/>
      <c r="K25" s="1019"/>
      <c r="L25" s="879" t="s">
        <v>52</v>
      </c>
      <c r="M25" s="879" t="s">
        <v>169</v>
      </c>
      <c r="N25" s="879" t="s">
        <v>170</v>
      </c>
      <c r="O25" s="879" t="s">
        <v>171</v>
      </c>
      <c r="P25" s="879" t="s">
        <v>172</v>
      </c>
      <c r="Q25" s="879" t="s">
        <v>173</v>
      </c>
      <c r="R25" s="879" t="s">
        <v>174</v>
      </c>
      <c r="S25" s="879" t="s">
        <v>171</v>
      </c>
      <c r="T25" s="879" t="s">
        <v>172</v>
      </c>
      <c r="U25" s="879" t="s">
        <v>173</v>
      </c>
      <c r="V25" s="879" t="s">
        <v>174</v>
      </c>
    </row>
    <row r="26" spans="2:22" s="77" customFormat="1" x14ac:dyDescent="0.2">
      <c r="B26" s="184" t="s">
        <v>175</v>
      </c>
      <c r="C26" s="184" t="s">
        <v>175</v>
      </c>
      <c r="D26" s="184" t="s">
        <v>175</v>
      </c>
      <c r="E26" s="184" t="s">
        <v>175</v>
      </c>
      <c r="F26" s="184" t="s">
        <v>175</v>
      </c>
      <c r="G26" s="184" t="s">
        <v>175</v>
      </c>
      <c r="H26" s="184" t="s">
        <v>175</v>
      </c>
      <c r="I26" s="358" t="s">
        <v>442</v>
      </c>
      <c r="J26" s="358" t="s">
        <v>184</v>
      </c>
      <c r="K26" s="358"/>
      <c r="L26" s="184">
        <v>99808</v>
      </c>
      <c r="M26" s="248" t="s">
        <v>445</v>
      </c>
      <c r="N26" s="272" t="s">
        <v>266</v>
      </c>
      <c r="O26" s="184"/>
      <c r="P26" s="184"/>
      <c r="Q26" s="184"/>
      <c r="R26" s="103">
        <v>0.51597222222222217</v>
      </c>
      <c r="S26" s="103">
        <v>0.60277777777777775</v>
      </c>
      <c r="T26" s="184"/>
      <c r="U26" s="184"/>
      <c r="V26" s="103">
        <v>0.62291666666666667</v>
      </c>
    </row>
  </sheetData>
  <mergeCells count="24">
    <mergeCell ref="S10:V10"/>
    <mergeCell ref="I5:I6"/>
    <mergeCell ref="J5:J6"/>
    <mergeCell ref="K5:K6"/>
    <mergeCell ref="L5:N5"/>
    <mergeCell ref="O5:R5"/>
    <mergeCell ref="S5:V5"/>
    <mergeCell ref="I10:I11"/>
    <mergeCell ref="J10:J11"/>
    <mergeCell ref="K10:K11"/>
    <mergeCell ref="L10:N10"/>
    <mergeCell ref="O10:R10"/>
    <mergeCell ref="S24:V24"/>
    <mergeCell ref="I19:I20"/>
    <mergeCell ref="J19:J20"/>
    <mergeCell ref="K19:K20"/>
    <mergeCell ref="L19:N19"/>
    <mergeCell ref="O19:R19"/>
    <mergeCell ref="S19:V19"/>
    <mergeCell ref="I24:I25"/>
    <mergeCell ref="J24:J25"/>
    <mergeCell ref="K24:K25"/>
    <mergeCell ref="L24:N24"/>
    <mergeCell ref="O24:R24"/>
  </mergeCells>
  <pageMargins left="0.70866141732283472" right="0.70866141732283472" top="0.74803149606299213" bottom="0.74803149606299213" header="0.31496062992125984" footer="0.31496062992125984"/>
  <pageSetup paperSize="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22"/>
  <sheetViews>
    <sheetView showGridLines="0" zoomScale="110" zoomScaleNormal="110" workbookViewId="0"/>
  </sheetViews>
  <sheetFormatPr defaultColWidth="6.375" defaultRowHeight="12.75" x14ac:dyDescent="0.2"/>
  <cols>
    <col min="1" max="1" width="3.75" style="284" bestFit="1" customWidth="1"/>
    <col min="2" max="2" width="2.5" style="284" bestFit="1" customWidth="1"/>
    <col min="3" max="3" width="2.375" style="284" bestFit="1" customWidth="1"/>
    <col min="4" max="4" width="2.625" style="284" bestFit="1" customWidth="1"/>
    <col min="5" max="5" width="2.375" style="284" bestFit="1" customWidth="1"/>
    <col min="6" max="6" width="2" style="284" bestFit="1" customWidth="1"/>
    <col min="7" max="7" width="2.25" style="284" bestFit="1" customWidth="1"/>
    <col min="8" max="8" width="2.375" style="284" bestFit="1" customWidth="1"/>
    <col min="9" max="9" width="16.75" style="284" customWidth="1"/>
    <col min="10" max="10" width="13.125" style="284" customWidth="1"/>
    <col min="11" max="11" width="11" style="284" customWidth="1"/>
    <col min="12" max="12" width="9.375" style="284" customWidth="1"/>
    <col min="13" max="13" width="14.5" style="284" customWidth="1"/>
    <col min="14" max="14" width="7.25" style="284" customWidth="1"/>
    <col min="15" max="15" width="2.375" style="284" bestFit="1" customWidth="1"/>
    <col min="16" max="16" width="1.875" style="284" bestFit="1" customWidth="1"/>
    <col min="17" max="17" width="2" style="284" bestFit="1" customWidth="1"/>
    <col min="18" max="19" width="4.625" style="284" customWidth="1"/>
    <col min="20" max="20" width="1.875" style="284" bestFit="1" customWidth="1"/>
    <col min="21" max="21" width="2" style="284" bestFit="1" customWidth="1"/>
    <col min="22" max="23" width="4.625" style="284" customWidth="1"/>
    <col min="24" max="24" width="1.875" style="284" bestFit="1" customWidth="1"/>
    <col min="25" max="25" width="2" style="284" bestFit="1" customWidth="1"/>
    <col min="26" max="16384" width="6.375" style="284"/>
  </cols>
  <sheetData>
    <row r="1" spans="1:26" x14ac:dyDescent="0.2">
      <c r="A1" s="613"/>
      <c r="J1" s="586"/>
      <c r="K1" s="586"/>
    </row>
    <row r="2" spans="1:26" s="287" customFormat="1" x14ac:dyDescent="0.25"/>
    <row r="3" spans="1:26" s="287" customFormat="1" ht="27" customHeight="1" x14ac:dyDescent="0.2">
      <c r="A3" s="613"/>
    </row>
    <row r="4" spans="1:26" s="587" customFormat="1" x14ac:dyDescent="0.2">
      <c r="A4" s="613" t="s">
        <v>157</v>
      </c>
      <c r="B4" s="289"/>
      <c r="C4" s="289"/>
      <c r="D4" s="289"/>
      <c r="E4" s="289"/>
      <c r="F4" s="289"/>
      <c r="G4" s="289"/>
      <c r="H4" s="289"/>
      <c r="I4" s="290" t="s">
        <v>7</v>
      </c>
      <c r="J4" s="290" t="s">
        <v>261</v>
      </c>
      <c r="K4" s="588"/>
      <c r="L4" s="588"/>
      <c r="M4" s="289"/>
      <c r="N4" s="289"/>
      <c r="O4" s="289"/>
      <c r="P4" s="289"/>
      <c r="Q4" s="289"/>
      <c r="R4" s="289"/>
      <c r="S4" s="289"/>
      <c r="T4" s="289"/>
      <c r="U4" s="289"/>
      <c r="V4" s="289"/>
      <c r="W4" s="289"/>
      <c r="X4" s="289"/>
      <c r="Y4" s="289"/>
      <c r="Z4" s="289"/>
    </row>
    <row r="5" spans="1:26" x14ac:dyDescent="0.2">
      <c r="B5" s="905">
        <v>1</v>
      </c>
      <c r="C5" s="905">
        <v>2</v>
      </c>
      <c r="D5" s="905">
        <v>3</v>
      </c>
      <c r="E5" s="905">
        <v>4</v>
      </c>
      <c r="F5" s="905">
        <v>5</v>
      </c>
      <c r="G5" s="905">
        <v>6</v>
      </c>
      <c r="H5" s="905">
        <v>7</v>
      </c>
      <c r="I5" s="1094" t="s">
        <v>158</v>
      </c>
      <c r="J5" s="1094" t="s">
        <v>159</v>
      </c>
      <c r="K5" s="1094" t="s">
        <v>160</v>
      </c>
      <c r="L5" s="1095" t="s">
        <v>161</v>
      </c>
      <c r="M5" s="1096"/>
      <c r="N5" s="1096"/>
      <c r="O5" s="1093" t="s">
        <v>7</v>
      </c>
      <c r="P5" s="1093"/>
      <c r="Q5" s="1093"/>
      <c r="R5" s="1093"/>
      <c r="S5" s="1094" t="s">
        <v>114</v>
      </c>
      <c r="T5" s="1094"/>
      <c r="U5" s="1094"/>
      <c r="V5" s="1094"/>
      <c r="W5" s="1093" t="s">
        <v>261</v>
      </c>
      <c r="X5" s="1093"/>
      <c r="Y5" s="1093"/>
      <c r="Z5" s="1093"/>
    </row>
    <row r="6" spans="1:26" x14ac:dyDescent="0.2">
      <c r="B6" s="905" t="s">
        <v>162</v>
      </c>
      <c r="C6" s="905" t="s">
        <v>163</v>
      </c>
      <c r="D6" s="905" t="s">
        <v>164</v>
      </c>
      <c r="E6" s="905" t="s">
        <v>165</v>
      </c>
      <c r="F6" s="905" t="s">
        <v>166</v>
      </c>
      <c r="G6" s="905" t="s">
        <v>167</v>
      </c>
      <c r="H6" s="905" t="s">
        <v>168</v>
      </c>
      <c r="I6" s="1094"/>
      <c r="J6" s="1094"/>
      <c r="K6" s="1094"/>
      <c r="L6" s="905" t="s">
        <v>52</v>
      </c>
      <c r="M6" s="905" t="s">
        <v>169</v>
      </c>
      <c r="N6" s="905" t="s">
        <v>170</v>
      </c>
      <c r="O6" s="905" t="s">
        <v>171</v>
      </c>
      <c r="P6" s="905" t="s">
        <v>172</v>
      </c>
      <c r="Q6" s="905" t="s">
        <v>173</v>
      </c>
      <c r="R6" s="905" t="s">
        <v>174</v>
      </c>
      <c r="S6" s="905" t="s">
        <v>171</v>
      </c>
      <c r="T6" s="905" t="s">
        <v>172</v>
      </c>
      <c r="U6" s="905" t="s">
        <v>173</v>
      </c>
      <c r="V6" s="905" t="s">
        <v>174</v>
      </c>
      <c r="W6" s="905" t="s">
        <v>171</v>
      </c>
      <c r="X6" s="905" t="s">
        <v>172</v>
      </c>
      <c r="Y6" s="905" t="s">
        <v>173</v>
      </c>
      <c r="Z6" s="905" t="s">
        <v>174</v>
      </c>
    </row>
    <row r="7" spans="1:26" s="589" customFormat="1" ht="22.5" x14ac:dyDescent="0.25">
      <c r="B7" s="616" t="s">
        <v>175</v>
      </c>
      <c r="C7" s="616" t="s">
        <v>175</v>
      </c>
      <c r="D7" s="616" t="s">
        <v>175</v>
      </c>
      <c r="E7" s="616" t="s">
        <v>175</v>
      </c>
      <c r="F7" s="616" t="s">
        <v>175</v>
      </c>
      <c r="G7" s="616" t="s">
        <v>175</v>
      </c>
      <c r="H7" s="616" t="s">
        <v>175</v>
      </c>
      <c r="I7" s="616" t="s">
        <v>313</v>
      </c>
      <c r="J7" s="616" t="s">
        <v>184</v>
      </c>
      <c r="K7" s="616"/>
      <c r="L7" s="617">
        <v>99801</v>
      </c>
      <c r="M7" s="618" t="s">
        <v>428</v>
      </c>
      <c r="N7" s="619" t="s">
        <v>56</v>
      </c>
      <c r="O7" s="620"/>
      <c r="P7" s="621"/>
      <c r="Q7" s="621"/>
      <c r="R7" s="620">
        <v>5.347222222222222E-2</v>
      </c>
      <c r="S7" s="620">
        <v>6.0416666666666667E-2</v>
      </c>
      <c r="T7" s="621"/>
      <c r="U7" s="621"/>
      <c r="V7" s="620">
        <v>6.5972222222222224E-2</v>
      </c>
      <c r="W7" s="620">
        <v>0.15486111111111112</v>
      </c>
      <c r="X7" s="621"/>
      <c r="Y7" s="621"/>
      <c r="Z7" s="620"/>
    </row>
    <row r="8" spans="1:26" s="288" customFormat="1" x14ac:dyDescent="0.2">
      <c r="B8" s="616" t="s">
        <v>175</v>
      </c>
      <c r="C8" s="616" t="s">
        <v>175</v>
      </c>
      <c r="D8" s="616" t="s">
        <v>175</v>
      </c>
      <c r="E8" s="616" t="s">
        <v>175</v>
      </c>
      <c r="F8" s="616" t="s">
        <v>175</v>
      </c>
      <c r="G8" s="616" t="s">
        <v>175</v>
      </c>
      <c r="H8" s="616" t="s">
        <v>362</v>
      </c>
      <c r="I8" s="616" t="s">
        <v>321</v>
      </c>
      <c r="J8" s="616" t="s">
        <v>184</v>
      </c>
      <c r="K8" s="616"/>
      <c r="L8" s="617">
        <v>99803</v>
      </c>
      <c r="M8" s="622" t="s">
        <v>367</v>
      </c>
      <c r="N8" s="619" t="s">
        <v>56</v>
      </c>
      <c r="O8" s="620"/>
      <c r="P8" s="621"/>
      <c r="Q8" s="621"/>
      <c r="R8" s="620">
        <v>0.1673611111111111</v>
      </c>
      <c r="S8" s="620">
        <v>0.17430555555555557</v>
      </c>
      <c r="T8" s="619"/>
      <c r="U8" s="619"/>
      <c r="V8" s="620">
        <v>0.18124999999999999</v>
      </c>
      <c r="W8" s="620">
        <v>0.26666666666666666</v>
      </c>
      <c r="X8" s="619"/>
      <c r="Y8" s="619"/>
      <c r="Z8" s="619"/>
    </row>
    <row r="9" spans="1:26" s="288" customFormat="1" ht="22.5" x14ac:dyDescent="0.2">
      <c r="B9" s="616" t="s">
        <v>175</v>
      </c>
      <c r="C9" s="616" t="s">
        <v>175</v>
      </c>
      <c r="D9" s="616" t="s">
        <v>175</v>
      </c>
      <c r="E9" s="616" t="s">
        <v>175</v>
      </c>
      <c r="F9" s="616" t="s">
        <v>175</v>
      </c>
      <c r="G9" s="616" t="s">
        <v>175</v>
      </c>
      <c r="H9" s="616" t="s">
        <v>362</v>
      </c>
      <c r="I9" s="616" t="s">
        <v>315</v>
      </c>
      <c r="J9" s="616" t="s">
        <v>184</v>
      </c>
      <c r="K9" s="616"/>
      <c r="L9" s="617">
        <v>99805</v>
      </c>
      <c r="M9" s="618" t="s">
        <v>428</v>
      </c>
      <c r="N9" s="619" t="s">
        <v>56</v>
      </c>
      <c r="O9" s="620"/>
      <c r="P9" s="621"/>
      <c r="Q9" s="621"/>
      <c r="R9" s="620">
        <v>0.35902777777777778</v>
      </c>
      <c r="S9" s="620">
        <v>0.3659722222222222</v>
      </c>
      <c r="T9" s="619"/>
      <c r="U9" s="619"/>
      <c r="V9" s="620">
        <v>0.37152777777777773</v>
      </c>
      <c r="W9" s="620">
        <v>0.48541666666666666</v>
      </c>
      <c r="X9" s="619"/>
      <c r="Y9" s="619"/>
      <c r="Z9" s="619"/>
    </row>
    <row r="10" spans="1:26" s="288" customFormat="1" ht="22.5" x14ac:dyDescent="0.2">
      <c r="B10" s="616" t="s">
        <v>175</v>
      </c>
      <c r="C10" s="616" t="s">
        <v>175</v>
      </c>
      <c r="D10" s="616" t="s">
        <v>175</v>
      </c>
      <c r="E10" s="616" t="s">
        <v>175</v>
      </c>
      <c r="F10" s="616" t="s">
        <v>175</v>
      </c>
      <c r="G10" s="616" t="s">
        <v>175</v>
      </c>
      <c r="H10" s="616" t="s">
        <v>362</v>
      </c>
      <c r="I10" s="616" t="s">
        <v>317</v>
      </c>
      <c r="J10" s="616" t="s">
        <v>184</v>
      </c>
      <c r="K10" s="616"/>
      <c r="L10" s="617">
        <v>99807</v>
      </c>
      <c r="M10" s="618" t="s">
        <v>428</v>
      </c>
      <c r="N10" s="619" t="s">
        <v>56</v>
      </c>
      <c r="O10" s="620"/>
      <c r="P10" s="621"/>
      <c r="Q10" s="621"/>
      <c r="R10" s="620">
        <v>0.48402777777777778</v>
      </c>
      <c r="S10" s="620">
        <v>0.4909722222222222</v>
      </c>
      <c r="T10" s="619"/>
      <c r="U10" s="619"/>
      <c r="V10" s="620">
        <v>0.50138888888888888</v>
      </c>
      <c r="W10" s="620">
        <v>0.59930555555555554</v>
      </c>
      <c r="X10" s="619"/>
      <c r="Y10" s="619"/>
      <c r="Z10" s="619"/>
    </row>
    <row r="11" spans="1:26" s="288" customFormat="1" x14ac:dyDescent="0.2">
      <c r="B11" s="616" t="s">
        <v>175</v>
      </c>
      <c r="C11" s="616" t="s">
        <v>175</v>
      </c>
      <c r="D11" s="616" t="s">
        <v>175</v>
      </c>
      <c r="E11" s="616" t="s">
        <v>175</v>
      </c>
      <c r="F11" s="616" t="s">
        <v>175</v>
      </c>
      <c r="G11" s="616" t="s">
        <v>175</v>
      </c>
      <c r="H11" s="616" t="s">
        <v>362</v>
      </c>
      <c r="I11" s="616" t="s">
        <v>324</v>
      </c>
      <c r="J11" s="616" t="s">
        <v>184</v>
      </c>
      <c r="K11" s="616"/>
      <c r="L11" s="617">
        <v>99809</v>
      </c>
      <c r="M11" s="622" t="s">
        <v>367</v>
      </c>
      <c r="N11" s="619" t="s">
        <v>56</v>
      </c>
      <c r="O11" s="620"/>
      <c r="P11" s="621"/>
      <c r="Q11" s="621"/>
      <c r="R11" s="620">
        <v>0.69236111111111109</v>
      </c>
      <c r="S11" s="620">
        <v>0.69930555555555562</v>
      </c>
      <c r="T11" s="619"/>
      <c r="U11" s="619"/>
      <c r="V11" s="620">
        <v>0.70972222222222225</v>
      </c>
      <c r="W11" s="620">
        <v>0.80972222222222223</v>
      </c>
      <c r="X11" s="619"/>
      <c r="Y11" s="619"/>
      <c r="Z11" s="619"/>
    </row>
    <row r="12" spans="1:26" s="288" customFormat="1" ht="22.5" x14ac:dyDescent="0.2">
      <c r="B12" s="616" t="s">
        <v>175</v>
      </c>
      <c r="C12" s="616" t="s">
        <v>175</v>
      </c>
      <c r="D12" s="616" t="s">
        <v>175</v>
      </c>
      <c r="E12" s="616" t="s">
        <v>175</v>
      </c>
      <c r="F12" s="616" t="s">
        <v>175</v>
      </c>
      <c r="G12" s="616" t="s">
        <v>362</v>
      </c>
      <c r="H12" s="616" t="s">
        <v>362</v>
      </c>
      <c r="I12" s="616" t="s">
        <v>319</v>
      </c>
      <c r="J12" s="616" t="s">
        <v>184</v>
      </c>
      <c r="K12" s="616"/>
      <c r="L12" s="617">
        <v>99811</v>
      </c>
      <c r="M12" s="618" t="s">
        <v>428</v>
      </c>
      <c r="N12" s="619" t="s">
        <v>56</v>
      </c>
      <c r="O12" s="620"/>
      <c r="P12" s="621"/>
      <c r="Q12" s="621"/>
      <c r="R12" s="620">
        <v>0.7680555555555556</v>
      </c>
      <c r="S12" s="620">
        <v>0.77500000000000002</v>
      </c>
      <c r="T12" s="619"/>
      <c r="U12" s="619"/>
      <c r="V12" s="620">
        <v>0.79236111111111107</v>
      </c>
      <c r="W12" s="620">
        <v>0.90138888888888891</v>
      </c>
      <c r="X12" s="619"/>
      <c r="Y12" s="619"/>
      <c r="Z12" s="619"/>
    </row>
    <row r="13" spans="1:26" s="288" customFormat="1" x14ac:dyDescent="0.2">
      <c r="A13" s="615"/>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row>
    <row r="14" spans="1:26" s="288" customFormat="1" x14ac:dyDescent="0.2">
      <c r="A14" s="615" t="s">
        <v>178</v>
      </c>
      <c r="B14" s="93"/>
      <c r="C14" s="93"/>
      <c r="D14" s="93"/>
      <c r="E14" s="93"/>
      <c r="F14" s="93"/>
      <c r="G14" s="93"/>
      <c r="H14" s="93"/>
      <c r="I14" s="167" t="s">
        <v>224</v>
      </c>
      <c r="J14" s="167" t="s">
        <v>7</v>
      </c>
      <c r="K14" s="72"/>
      <c r="L14" s="93"/>
      <c r="M14" s="93"/>
      <c r="N14" s="93"/>
      <c r="O14" s="93"/>
      <c r="P14" s="93"/>
      <c r="Q14" s="93"/>
      <c r="R14" s="93"/>
      <c r="S14" s="93"/>
      <c r="T14" s="93"/>
      <c r="U14" s="93"/>
      <c r="V14" s="93"/>
      <c r="W14" s="93"/>
      <c r="X14" s="93"/>
      <c r="Y14" s="93"/>
      <c r="Z14" s="93"/>
    </row>
    <row r="15" spans="1:26" s="288" customFormat="1" x14ac:dyDescent="0.2">
      <c r="A15" s="91"/>
      <c r="B15" s="860">
        <v>1</v>
      </c>
      <c r="C15" s="860">
        <v>2</v>
      </c>
      <c r="D15" s="860">
        <v>3</v>
      </c>
      <c r="E15" s="860">
        <v>4</v>
      </c>
      <c r="F15" s="860">
        <v>5</v>
      </c>
      <c r="G15" s="860">
        <v>6</v>
      </c>
      <c r="H15" s="860">
        <v>7</v>
      </c>
      <c r="I15" s="1003" t="s">
        <v>158</v>
      </c>
      <c r="J15" s="1003" t="s">
        <v>159</v>
      </c>
      <c r="K15" s="1003" t="s">
        <v>160</v>
      </c>
      <c r="L15" s="1010" t="s">
        <v>161</v>
      </c>
      <c r="M15" s="1013"/>
      <c r="N15" s="1013"/>
      <c r="O15" s="1028" t="s">
        <v>224</v>
      </c>
      <c r="P15" s="1028"/>
      <c r="Q15" s="1028"/>
      <c r="R15" s="1028"/>
      <c r="S15" s="1003" t="s">
        <v>114</v>
      </c>
      <c r="T15" s="1003"/>
      <c r="U15" s="1003"/>
      <c r="V15" s="1003"/>
      <c r="W15" s="1003" t="s">
        <v>7</v>
      </c>
      <c r="X15" s="1003"/>
      <c r="Y15" s="1003"/>
      <c r="Z15" s="1003"/>
    </row>
    <row r="16" spans="1:26" s="288" customFormat="1" x14ac:dyDescent="0.2">
      <c r="A16" s="91"/>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c r="W16" s="860" t="s">
        <v>171</v>
      </c>
      <c r="X16" s="860" t="s">
        <v>172</v>
      </c>
      <c r="Y16" s="860" t="s">
        <v>173</v>
      </c>
      <c r="Z16" s="860" t="s">
        <v>174</v>
      </c>
    </row>
    <row r="17" spans="1:26" s="288" customFormat="1" ht="22.5" x14ac:dyDescent="0.2">
      <c r="A17" s="135"/>
      <c r="B17" s="358" t="s">
        <v>175</v>
      </c>
      <c r="C17" s="358" t="s">
        <v>175</v>
      </c>
      <c r="D17" s="358" t="s">
        <v>175</v>
      </c>
      <c r="E17" s="358" t="s">
        <v>175</v>
      </c>
      <c r="F17" s="358" t="s">
        <v>175</v>
      </c>
      <c r="G17" s="358" t="s">
        <v>175</v>
      </c>
      <c r="H17" s="358" t="s">
        <v>175</v>
      </c>
      <c r="I17" s="358" t="s">
        <v>312</v>
      </c>
      <c r="J17" s="358" t="s">
        <v>184</v>
      </c>
      <c r="K17" s="120"/>
      <c r="L17" s="623">
        <v>99824</v>
      </c>
      <c r="M17" s="147" t="s">
        <v>425</v>
      </c>
      <c r="N17" s="272" t="s">
        <v>271</v>
      </c>
      <c r="O17" s="102"/>
      <c r="P17" s="136"/>
      <c r="Q17" s="136"/>
      <c r="R17" s="103">
        <v>0.49861111111111112</v>
      </c>
      <c r="S17" s="103">
        <v>0.58472222222222225</v>
      </c>
      <c r="T17" s="136"/>
      <c r="U17" s="136"/>
      <c r="V17" s="103">
        <v>0.59166666666666667</v>
      </c>
      <c r="W17" s="103">
        <v>0.60069444444444442</v>
      </c>
      <c r="X17" s="136"/>
      <c r="Y17" s="136"/>
      <c r="Z17" s="624"/>
    </row>
    <row r="18" spans="1:26" s="288" customFormat="1" ht="22.5" x14ac:dyDescent="0.2">
      <c r="A18" s="77"/>
      <c r="B18" s="358" t="s">
        <v>175</v>
      </c>
      <c r="C18" s="358" t="s">
        <v>175</v>
      </c>
      <c r="D18" s="358" t="s">
        <v>175</v>
      </c>
      <c r="E18" s="358" t="s">
        <v>175</v>
      </c>
      <c r="F18" s="358" t="s">
        <v>175</v>
      </c>
      <c r="G18" s="358" t="s">
        <v>362</v>
      </c>
      <c r="H18" s="358" t="s">
        <v>175</v>
      </c>
      <c r="I18" s="358" t="s">
        <v>314</v>
      </c>
      <c r="J18" s="358" t="s">
        <v>184</v>
      </c>
      <c r="K18" s="358"/>
      <c r="L18" s="358">
        <v>99826</v>
      </c>
      <c r="M18" s="147" t="s">
        <v>425</v>
      </c>
      <c r="N18" s="272" t="s">
        <v>271</v>
      </c>
      <c r="O18" s="359"/>
      <c r="P18" s="359"/>
      <c r="Q18" s="359"/>
      <c r="R18" s="103">
        <v>0.8354166666666667</v>
      </c>
      <c r="S18" s="103">
        <v>0.93958333333333333</v>
      </c>
      <c r="T18" s="358"/>
      <c r="U18" s="358"/>
      <c r="V18" s="103">
        <v>0.95000000000000007</v>
      </c>
      <c r="W18" s="103">
        <v>0.9590277777777777</v>
      </c>
      <c r="X18" s="359"/>
      <c r="Y18" s="359"/>
      <c r="Z18" s="359"/>
    </row>
    <row r="19" spans="1:26" ht="22.5" x14ac:dyDescent="0.2">
      <c r="A19" s="77"/>
      <c r="B19" s="358" t="s">
        <v>175</v>
      </c>
      <c r="C19" s="358" t="s">
        <v>175</v>
      </c>
      <c r="D19" s="358" t="s">
        <v>175</v>
      </c>
      <c r="E19" s="358" t="s">
        <v>175</v>
      </c>
      <c r="F19" s="358" t="s">
        <v>175</v>
      </c>
      <c r="G19" s="358" t="s">
        <v>175</v>
      </c>
      <c r="H19" s="358"/>
      <c r="I19" s="358" t="s">
        <v>316</v>
      </c>
      <c r="J19" s="358" t="s">
        <v>184</v>
      </c>
      <c r="K19" s="358"/>
      <c r="L19" s="358">
        <v>99828</v>
      </c>
      <c r="M19" s="147" t="s">
        <v>425</v>
      </c>
      <c r="N19" s="272" t="s">
        <v>271</v>
      </c>
      <c r="O19" s="359"/>
      <c r="P19" s="359"/>
      <c r="Q19" s="359"/>
      <c r="R19" s="103">
        <v>2.9861111111111113E-2</v>
      </c>
      <c r="S19" s="103">
        <v>0.11458333333333333</v>
      </c>
      <c r="T19" s="358"/>
      <c r="U19" s="358"/>
      <c r="V19" s="103">
        <v>0.11666666666666665</v>
      </c>
      <c r="W19" s="103">
        <v>0.12569444444444444</v>
      </c>
      <c r="X19" s="359"/>
      <c r="Y19" s="359"/>
      <c r="Z19" s="359"/>
    </row>
    <row r="20" spans="1:26" ht="22.5" x14ac:dyDescent="0.2">
      <c r="A20" s="77"/>
      <c r="B20" s="358" t="s">
        <v>175</v>
      </c>
      <c r="C20" s="358" t="s">
        <v>175</v>
      </c>
      <c r="D20" s="358" t="s">
        <v>175</v>
      </c>
      <c r="E20" s="358" t="s">
        <v>175</v>
      </c>
      <c r="F20" s="358" t="s">
        <v>175</v>
      </c>
      <c r="G20" s="358" t="s">
        <v>175</v>
      </c>
      <c r="H20" s="358" t="s">
        <v>362</v>
      </c>
      <c r="I20" s="358" t="s">
        <v>318</v>
      </c>
      <c r="J20" s="358" t="s">
        <v>184</v>
      </c>
      <c r="K20" s="358"/>
      <c r="L20" s="358">
        <v>99830</v>
      </c>
      <c r="M20" s="147" t="s">
        <v>425</v>
      </c>
      <c r="N20" s="272" t="s">
        <v>271</v>
      </c>
      <c r="O20" s="359"/>
      <c r="P20" s="359"/>
      <c r="Q20" s="359"/>
      <c r="R20" s="103">
        <v>0.20277777777777781</v>
      </c>
      <c r="S20" s="103">
        <v>0.28125</v>
      </c>
      <c r="T20" s="358"/>
      <c r="U20" s="358"/>
      <c r="V20" s="103">
        <v>0.28333333333333333</v>
      </c>
      <c r="W20" s="103">
        <v>0.29236111111111113</v>
      </c>
      <c r="X20" s="359"/>
      <c r="Y20" s="359"/>
      <c r="Z20" s="359"/>
    </row>
    <row r="21" spans="1:26" ht="22.5" x14ac:dyDescent="0.2">
      <c r="A21" s="77"/>
      <c r="B21" s="358" t="s">
        <v>175</v>
      </c>
      <c r="C21" s="358" t="s">
        <v>175</v>
      </c>
      <c r="D21" s="358" t="s">
        <v>175</v>
      </c>
      <c r="E21" s="358" t="s">
        <v>175</v>
      </c>
      <c r="F21" s="358" t="s">
        <v>175</v>
      </c>
      <c r="G21" s="358" t="s">
        <v>175</v>
      </c>
      <c r="H21" s="358" t="s">
        <v>362</v>
      </c>
      <c r="I21" s="358" t="s">
        <v>320</v>
      </c>
      <c r="J21" s="358" t="s">
        <v>184</v>
      </c>
      <c r="K21" s="358"/>
      <c r="L21" s="358">
        <v>99832</v>
      </c>
      <c r="M21" s="147" t="s">
        <v>427</v>
      </c>
      <c r="N21" s="272" t="s">
        <v>271</v>
      </c>
      <c r="O21" s="359"/>
      <c r="P21" s="359"/>
      <c r="Q21" s="359"/>
      <c r="R21" s="103">
        <v>0.40486111111111112</v>
      </c>
      <c r="S21" s="103">
        <v>0.49027777777777781</v>
      </c>
      <c r="T21" s="358"/>
      <c r="U21" s="358"/>
      <c r="V21" s="103">
        <v>0.4916666666666667</v>
      </c>
      <c r="W21" s="103">
        <v>0.50069444444444444</v>
      </c>
      <c r="X21" s="359"/>
      <c r="Y21" s="359"/>
      <c r="Z21" s="359"/>
    </row>
    <row r="22" spans="1:26" ht="22.5" x14ac:dyDescent="0.2">
      <c r="A22" s="77"/>
      <c r="B22" s="358" t="s">
        <v>175</v>
      </c>
      <c r="C22" s="358" t="s">
        <v>175</v>
      </c>
      <c r="D22" s="358" t="s">
        <v>175</v>
      </c>
      <c r="E22" s="358" t="s">
        <v>175</v>
      </c>
      <c r="F22" s="358" t="s">
        <v>175</v>
      </c>
      <c r="G22" s="358" t="s">
        <v>175</v>
      </c>
      <c r="H22" s="358" t="s">
        <v>175</v>
      </c>
      <c r="I22" s="358" t="s">
        <v>323</v>
      </c>
      <c r="J22" s="358" t="s">
        <v>184</v>
      </c>
      <c r="K22" s="358"/>
      <c r="L22" s="358">
        <v>99834</v>
      </c>
      <c r="M22" s="147" t="s">
        <v>427</v>
      </c>
      <c r="N22" s="272" t="s">
        <v>271</v>
      </c>
      <c r="O22" s="359"/>
      <c r="P22" s="359"/>
      <c r="Q22" s="359"/>
      <c r="R22" s="103">
        <v>0.65416666666666667</v>
      </c>
      <c r="S22" s="103"/>
      <c r="T22" s="358"/>
      <c r="U22" s="358"/>
      <c r="V22" s="103">
        <v>0.77013888888888893</v>
      </c>
      <c r="W22" s="103">
        <v>0.77569444444444446</v>
      </c>
      <c r="X22" s="359"/>
      <c r="Y22" s="359"/>
      <c r="Z22" s="359"/>
    </row>
  </sheetData>
  <mergeCells count="14">
    <mergeCell ref="W5:Z5"/>
    <mergeCell ref="I15:I16"/>
    <mergeCell ref="J15:J16"/>
    <mergeCell ref="K15:K16"/>
    <mergeCell ref="L15:N15"/>
    <mergeCell ref="O15:R15"/>
    <mergeCell ref="S15:V15"/>
    <mergeCell ref="W15:Z15"/>
    <mergeCell ref="I5:I6"/>
    <mergeCell ref="J5:J6"/>
    <mergeCell ref="K5:K6"/>
    <mergeCell ref="L5:N5"/>
    <mergeCell ref="O5:R5"/>
    <mergeCell ref="S5:V5"/>
  </mergeCells>
  <pageMargins left="0.70866141732283472" right="0.70866141732283472" top="0.74803149606299213" bottom="0.74803149606299213" header="0.31496062992125984" footer="0.31496062992125984"/>
  <pageSetup paperSize="8" scale="9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21"/>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5.5" style="284" customWidth="1"/>
    <col min="10" max="10" width="13.375" style="284" customWidth="1"/>
    <col min="11" max="11" width="10.875" style="284" customWidth="1"/>
    <col min="12" max="12" width="7.625" style="284" customWidth="1"/>
    <col min="13" max="13" width="15.12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375" style="284"/>
  </cols>
  <sheetData>
    <row r="1" spans="1:22" ht="47.25" customHeight="1" x14ac:dyDescent="0.2">
      <c r="J1" s="586"/>
      <c r="K1" s="586"/>
    </row>
    <row r="2" spans="1:22" s="287" customFormat="1" x14ac:dyDescent="0.2">
      <c r="A2" s="613"/>
    </row>
    <row r="3" spans="1:22" s="587" customFormat="1" x14ac:dyDescent="0.2">
      <c r="A3" s="613" t="s">
        <v>157</v>
      </c>
      <c r="B3" s="289"/>
      <c r="C3" s="289"/>
      <c r="D3" s="289"/>
      <c r="E3" s="289"/>
      <c r="F3" s="289"/>
      <c r="G3" s="289"/>
      <c r="H3" s="289"/>
      <c r="I3" s="290" t="s">
        <v>113</v>
      </c>
      <c r="J3" s="593" t="s">
        <v>224</v>
      </c>
      <c r="K3" s="588"/>
      <c r="L3" s="289"/>
      <c r="M3" s="289"/>
      <c r="N3" s="289"/>
      <c r="O3" s="289"/>
      <c r="P3" s="289"/>
      <c r="Q3" s="289"/>
      <c r="R3" s="289"/>
      <c r="S3" s="289"/>
      <c r="T3" s="289"/>
      <c r="U3" s="289"/>
      <c r="V3" s="289"/>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0" t="s">
        <v>8</v>
      </c>
      <c r="P4" s="1090"/>
      <c r="Q4" s="1090"/>
      <c r="R4" s="1090"/>
      <c r="S4" s="1093" t="s">
        <v>224</v>
      </c>
      <c r="T4" s="1093"/>
      <c r="U4" s="1093"/>
      <c r="V4" s="1093"/>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ht="33.75" x14ac:dyDescent="0.2">
      <c r="B6" s="272" t="s">
        <v>175</v>
      </c>
      <c r="C6" s="272" t="s">
        <v>175</v>
      </c>
      <c r="D6" s="272" t="s">
        <v>175</v>
      </c>
      <c r="E6" s="272" t="s">
        <v>175</v>
      </c>
      <c r="F6" s="272" t="s">
        <v>175</v>
      </c>
      <c r="G6" s="272" t="s">
        <v>175</v>
      </c>
      <c r="H6" s="272" t="s">
        <v>175</v>
      </c>
      <c r="I6" s="272" t="s">
        <v>342</v>
      </c>
      <c r="J6" s="272" t="s">
        <v>184</v>
      </c>
      <c r="K6" s="272"/>
      <c r="L6" s="291">
        <v>99825</v>
      </c>
      <c r="M6" s="322" t="s">
        <v>349</v>
      </c>
      <c r="N6" s="291" t="s">
        <v>56</v>
      </c>
      <c r="O6" s="272"/>
      <c r="P6" s="272"/>
      <c r="Q6" s="272"/>
      <c r="R6" s="398">
        <v>0.22083333333333333</v>
      </c>
      <c r="S6" s="292">
        <v>0.26666666666666666</v>
      </c>
      <c r="T6" s="272"/>
      <c r="U6" s="272"/>
      <c r="V6" s="292"/>
    </row>
    <row r="7" spans="1:22" s="288" customFormat="1" x14ac:dyDescent="0.2">
      <c r="B7" s="272" t="s">
        <v>175</v>
      </c>
      <c r="C7" s="272" t="s">
        <v>175</v>
      </c>
      <c r="D7" s="272" t="s">
        <v>175</v>
      </c>
      <c r="E7" s="272" t="s">
        <v>175</v>
      </c>
      <c r="F7" s="272" t="s">
        <v>175</v>
      </c>
      <c r="G7" s="272" t="s">
        <v>175</v>
      </c>
      <c r="H7" s="272" t="s">
        <v>175</v>
      </c>
      <c r="I7" s="272" t="s">
        <v>216</v>
      </c>
      <c r="J7" s="272" t="s">
        <v>184</v>
      </c>
      <c r="K7" s="272"/>
      <c r="L7" s="291">
        <v>99827</v>
      </c>
      <c r="M7" s="625" t="s">
        <v>436</v>
      </c>
      <c r="N7" s="291" t="s">
        <v>205</v>
      </c>
      <c r="O7" s="291"/>
      <c r="P7" s="291"/>
      <c r="Q7" s="291"/>
      <c r="R7" s="398">
        <v>0.76736111111111116</v>
      </c>
      <c r="S7" s="398">
        <v>0.80972222222222223</v>
      </c>
      <c r="T7" s="291"/>
      <c r="U7" s="291"/>
      <c r="V7" s="398"/>
    </row>
    <row r="8" spans="1:22" s="288" customFormat="1" ht="22.5" x14ac:dyDescent="0.2">
      <c r="B8" s="272" t="s">
        <v>175</v>
      </c>
      <c r="C8" s="272" t="s">
        <v>175</v>
      </c>
      <c r="D8" s="272" t="s">
        <v>175</v>
      </c>
      <c r="E8" s="272" t="s">
        <v>175</v>
      </c>
      <c r="F8" s="272" t="s">
        <v>175</v>
      </c>
      <c r="G8" s="272" t="s">
        <v>175</v>
      </c>
      <c r="H8" s="272" t="s">
        <v>175</v>
      </c>
      <c r="I8" s="272" t="s">
        <v>313</v>
      </c>
      <c r="J8" s="272" t="s">
        <v>184</v>
      </c>
      <c r="K8" s="272"/>
      <c r="L8" s="291">
        <v>99829</v>
      </c>
      <c r="M8" s="618" t="s">
        <v>428</v>
      </c>
      <c r="N8" s="291" t="s">
        <v>66</v>
      </c>
      <c r="O8" s="291"/>
      <c r="P8" s="291"/>
      <c r="Q8" s="291"/>
      <c r="R8" s="398">
        <v>0.11597222222222221</v>
      </c>
      <c r="S8" s="398">
        <v>0.15486111111111112</v>
      </c>
      <c r="T8" s="291"/>
      <c r="U8" s="291"/>
      <c r="V8" s="398"/>
    </row>
    <row r="9" spans="1:22" s="288" customFormat="1" ht="22.5" x14ac:dyDescent="0.2">
      <c r="B9" s="272" t="s">
        <v>175</v>
      </c>
      <c r="C9" s="272" t="s">
        <v>175</v>
      </c>
      <c r="D9" s="272" t="s">
        <v>175</v>
      </c>
      <c r="E9" s="272" t="s">
        <v>175</v>
      </c>
      <c r="F9" s="272" t="s">
        <v>175</v>
      </c>
      <c r="G9" s="272" t="s">
        <v>175</v>
      </c>
      <c r="H9" s="272" t="s">
        <v>175</v>
      </c>
      <c r="I9" s="272" t="s">
        <v>315</v>
      </c>
      <c r="J9" s="272" t="s">
        <v>184</v>
      </c>
      <c r="K9" s="272"/>
      <c r="L9" s="291">
        <v>99831</v>
      </c>
      <c r="M9" s="618" t="s">
        <v>428</v>
      </c>
      <c r="N9" s="291" t="s">
        <v>66</v>
      </c>
      <c r="O9" s="291"/>
      <c r="P9" s="291"/>
      <c r="Q9" s="291"/>
      <c r="R9" s="398">
        <v>0.44375000000000003</v>
      </c>
      <c r="S9" s="398">
        <v>0.48541666666666666</v>
      </c>
      <c r="T9" s="291"/>
      <c r="U9" s="291"/>
      <c r="V9" s="398"/>
    </row>
    <row r="10" spans="1:22" s="288" customFormat="1" ht="22.5" x14ac:dyDescent="0.2">
      <c r="B10" s="272" t="s">
        <v>175</v>
      </c>
      <c r="C10" s="272" t="s">
        <v>175</v>
      </c>
      <c r="D10" s="272" t="s">
        <v>175</v>
      </c>
      <c r="E10" s="272" t="s">
        <v>175</v>
      </c>
      <c r="F10" s="272" t="s">
        <v>175</v>
      </c>
      <c r="G10" s="272" t="s">
        <v>175</v>
      </c>
      <c r="H10" s="272" t="s">
        <v>175</v>
      </c>
      <c r="I10" s="272" t="s">
        <v>317</v>
      </c>
      <c r="J10" s="272" t="s">
        <v>184</v>
      </c>
      <c r="K10" s="339"/>
      <c r="L10" s="291">
        <v>99833</v>
      </c>
      <c r="M10" s="618" t="s">
        <v>428</v>
      </c>
      <c r="N10" s="291" t="s">
        <v>66</v>
      </c>
      <c r="O10" s="291"/>
      <c r="P10" s="291"/>
      <c r="Q10" s="291"/>
      <c r="R10" s="398">
        <v>0.55902777777777779</v>
      </c>
      <c r="S10" s="398">
        <v>0.59930555555555554</v>
      </c>
      <c r="T10" s="291"/>
      <c r="U10" s="291"/>
      <c r="V10" s="398"/>
    </row>
    <row r="11" spans="1:22" s="288" customFormat="1" ht="22.5" x14ac:dyDescent="0.2">
      <c r="B11" s="272" t="s">
        <v>175</v>
      </c>
      <c r="C11" s="272" t="s">
        <v>175</v>
      </c>
      <c r="D11" s="272" t="s">
        <v>175</v>
      </c>
      <c r="E11" s="272" t="s">
        <v>175</v>
      </c>
      <c r="F11" s="272" t="s">
        <v>175</v>
      </c>
      <c r="G11" s="272" t="s">
        <v>175</v>
      </c>
      <c r="H11" s="272" t="s">
        <v>175</v>
      </c>
      <c r="I11" s="272" t="s">
        <v>319</v>
      </c>
      <c r="J11" s="272" t="s">
        <v>184</v>
      </c>
      <c r="K11" s="272"/>
      <c r="L11" s="291">
        <v>99835</v>
      </c>
      <c r="M11" s="618" t="s">
        <v>428</v>
      </c>
      <c r="N11" s="291" t="s">
        <v>66</v>
      </c>
      <c r="O11" s="291"/>
      <c r="P11" s="291"/>
      <c r="Q11" s="291"/>
      <c r="R11" s="398">
        <v>0.90625</v>
      </c>
      <c r="S11" s="398">
        <v>0.94305555555555554</v>
      </c>
      <c r="T11" s="291"/>
      <c r="U11" s="291"/>
      <c r="V11" s="398"/>
    </row>
    <row r="12" spans="1:22" s="288" customFormat="1" x14ac:dyDescent="0.2">
      <c r="B12" s="285"/>
      <c r="C12" s="285"/>
      <c r="D12" s="285"/>
      <c r="E12" s="285"/>
      <c r="F12" s="285"/>
      <c r="G12" s="285"/>
      <c r="H12" s="285"/>
      <c r="I12" s="285"/>
      <c r="J12" s="285"/>
      <c r="K12" s="285"/>
    </row>
    <row r="13" spans="1:22" s="288" customFormat="1" x14ac:dyDescent="0.2">
      <c r="A13" s="615" t="s">
        <v>178</v>
      </c>
      <c r="B13" s="93"/>
      <c r="C13" s="93"/>
      <c r="D13" s="93"/>
      <c r="E13" s="93"/>
      <c r="F13" s="93"/>
      <c r="G13" s="93"/>
      <c r="H13" s="93"/>
      <c r="I13" s="23" t="s">
        <v>224</v>
      </c>
      <c r="J13" s="23" t="s">
        <v>8</v>
      </c>
      <c r="K13" s="72"/>
      <c r="L13" s="93"/>
      <c r="M13" s="93"/>
      <c r="N13" s="93"/>
      <c r="O13" s="93"/>
      <c r="P13" s="93"/>
      <c r="Q13" s="93"/>
      <c r="R13" s="93"/>
      <c r="S13" s="93"/>
      <c r="T13" s="93"/>
      <c r="U13" s="93"/>
      <c r="V13" s="93"/>
    </row>
    <row r="14" spans="1:22" s="288" customFormat="1" x14ac:dyDescent="0.2">
      <c r="A14" s="91"/>
      <c r="B14" s="860">
        <v>1</v>
      </c>
      <c r="C14" s="860">
        <v>2</v>
      </c>
      <c r="D14" s="860">
        <v>3</v>
      </c>
      <c r="E14" s="860">
        <v>4</v>
      </c>
      <c r="F14" s="860">
        <v>5</v>
      </c>
      <c r="G14" s="860">
        <v>6</v>
      </c>
      <c r="H14" s="860">
        <v>7</v>
      </c>
      <c r="I14" s="1003" t="s">
        <v>158</v>
      </c>
      <c r="J14" s="1003" t="s">
        <v>159</v>
      </c>
      <c r="K14" s="1003" t="s">
        <v>160</v>
      </c>
      <c r="L14" s="1010" t="s">
        <v>161</v>
      </c>
      <c r="M14" s="1013"/>
      <c r="N14" s="1013"/>
      <c r="O14" s="1028" t="s">
        <v>224</v>
      </c>
      <c r="P14" s="1028"/>
      <c r="Q14" s="1028"/>
      <c r="R14" s="1028"/>
      <c r="S14" s="1003" t="s">
        <v>8</v>
      </c>
      <c r="T14" s="1003"/>
      <c r="U14" s="1003"/>
      <c r="V14" s="1003"/>
    </row>
    <row r="15" spans="1:22" s="288" customFormat="1" x14ac:dyDescent="0.2">
      <c r="A15" s="91"/>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row>
    <row r="16" spans="1:22" s="288" customFormat="1" ht="22.5" x14ac:dyDescent="0.2">
      <c r="A16" s="134"/>
      <c r="B16" s="358" t="s">
        <v>175</v>
      </c>
      <c r="C16" s="358" t="s">
        <v>175</v>
      </c>
      <c r="D16" s="358" t="s">
        <v>175</v>
      </c>
      <c r="E16" s="358" t="s">
        <v>175</v>
      </c>
      <c r="F16" s="358" t="s">
        <v>175</v>
      </c>
      <c r="G16" s="358" t="s">
        <v>175</v>
      </c>
      <c r="H16" s="358" t="s">
        <v>175</v>
      </c>
      <c r="I16" s="358" t="s">
        <v>413</v>
      </c>
      <c r="J16" s="358" t="s">
        <v>184</v>
      </c>
      <c r="K16" s="358"/>
      <c r="L16" s="358">
        <v>99812</v>
      </c>
      <c r="M16" s="147" t="s">
        <v>404</v>
      </c>
      <c r="N16" s="358" t="s">
        <v>244</v>
      </c>
      <c r="O16" s="85"/>
      <c r="P16" s="359"/>
      <c r="Q16" s="359"/>
      <c r="R16" s="103">
        <v>0.65416666666666667</v>
      </c>
      <c r="S16" s="83">
        <v>0.68680555555555556</v>
      </c>
      <c r="T16" s="136"/>
      <c r="U16" s="136"/>
      <c r="V16" s="102"/>
    </row>
    <row r="17" spans="1:22" ht="22.5" x14ac:dyDescent="0.2">
      <c r="A17" s="77"/>
      <c r="B17" s="358" t="s">
        <v>175</v>
      </c>
      <c r="C17" s="358" t="s">
        <v>175</v>
      </c>
      <c r="D17" s="358" t="s">
        <v>175</v>
      </c>
      <c r="E17" s="358" t="s">
        <v>175</v>
      </c>
      <c r="F17" s="358" t="s">
        <v>175</v>
      </c>
      <c r="G17" s="358" t="s">
        <v>175</v>
      </c>
      <c r="H17" s="358" t="s">
        <v>175</v>
      </c>
      <c r="I17" s="358" t="s">
        <v>312</v>
      </c>
      <c r="J17" s="358" t="s">
        <v>184</v>
      </c>
      <c r="K17" s="358"/>
      <c r="L17" s="358">
        <v>99816</v>
      </c>
      <c r="M17" s="147" t="s">
        <v>425</v>
      </c>
      <c r="N17" s="358" t="s">
        <v>66</v>
      </c>
      <c r="O17" s="85"/>
      <c r="P17" s="359"/>
      <c r="Q17" s="359"/>
      <c r="R17" s="103">
        <v>0.49861111111111112</v>
      </c>
      <c r="S17" s="83">
        <v>0.53749999999999998</v>
      </c>
      <c r="T17" s="359"/>
      <c r="U17" s="359"/>
      <c r="V17" s="83"/>
    </row>
    <row r="18" spans="1:22" ht="22.5" x14ac:dyDescent="0.2">
      <c r="A18" s="77"/>
      <c r="B18" s="358" t="s">
        <v>175</v>
      </c>
      <c r="C18" s="358" t="s">
        <v>175</v>
      </c>
      <c r="D18" s="358" t="s">
        <v>175</v>
      </c>
      <c r="E18" s="358" t="s">
        <v>175</v>
      </c>
      <c r="F18" s="358" t="s">
        <v>175</v>
      </c>
      <c r="G18" s="358" t="s">
        <v>175</v>
      </c>
      <c r="H18" s="358" t="s">
        <v>175</v>
      </c>
      <c r="I18" s="358" t="s">
        <v>314</v>
      </c>
      <c r="J18" s="358" t="s">
        <v>184</v>
      </c>
      <c r="K18" s="358"/>
      <c r="L18" s="358">
        <v>99818</v>
      </c>
      <c r="M18" s="147" t="s">
        <v>425</v>
      </c>
      <c r="N18" s="358" t="s">
        <v>66</v>
      </c>
      <c r="O18" s="85"/>
      <c r="P18" s="359"/>
      <c r="Q18" s="359"/>
      <c r="R18" s="103">
        <v>0.8354166666666667</v>
      </c>
      <c r="S18" s="83">
        <v>0.87291666666666667</v>
      </c>
      <c r="T18" s="359"/>
      <c r="U18" s="359"/>
      <c r="V18" s="83"/>
    </row>
    <row r="19" spans="1:22" ht="22.5" x14ac:dyDescent="0.2">
      <c r="A19" s="77"/>
      <c r="B19" s="358" t="s">
        <v>175</v>
      </c>
      <c r="C19" s="358" t="s">
        <v>175</v>
      </c>
      <c r="D19" s="358" t="s">
        <v>175</v>
      </c>
      <c r="E19" s="358" t="s">
        <v>175</v>
      </c>
      <c r="F19" s="358" t="s">
        <v>175</v>
      </c>
      <c r="G19" s="358" t="s">
        <v>175</v>
      </c>
      <c r="H19" s="358" t="s">
        <v>175</v>
      </c>
      <c r="I19" s="358" t="s">
        <v>316</v>
      </c>
      <c r="J19" s="358" t="s">
        <v>184</v>
      </c>
      <c r="K19" s="358"/>
      <c r="L19" s="358">
        <v>99820</v>
      </c>
      <c r="M19" s="147" t="s">
        <v>425</v>
      </c>
      <c r="N19" s="358" t="s">
        <v>66</v>
      </c>
      <c r="O19" s="85"/>
      <c r="P19" s="359"/>
      <c r="Q19" s="359"/>
      <c r="R19" s="103">
        <v>2.9861111111111113E-2</v>
      </c>
      <c r="S19" s="83">
        <v>6.7361111111111108E-2</v>
      </c>
      <c r="T19" s="359"/>
      <c r="U19" s="359"/>
      <c r="V19" s="83"/>
    </row>
    <row r="20" spans="1:22" ht="22.5" x14ac:dyDescent="0.2">
      <c r="A20" s="77"/>
      <c r="B20" s="358" t="s">
        <v>175</v>
      </c>
      <c r="C20" s="358" t="s">
        <v>175</v>
      </c>
      <c r="D20" s="358" t="s">
        <v>175</v>
      </c>
      <c r="E20" s="358" t="s">
        <v>175</v>
      </c>
      <c r="F20" s="358" t="s">
        <v>175</v>
      </c>
      <c r="G20" s="358" t="s">
        <v>175</v>
      </c>
      <c r="H20" s="358" t="s">
        <v>175</v>
      </c>
      <c r="I20" s="358" t="s">
        <v>318</v>
      </c>
      <c r="J20" s="358" t="s">
        <v>184</v>
      </c>
      <c r="K20" s="358"/>
      <c r="L20" s="358">
        <v>99822</v>
      </c>
      <c r="M20" s="147" t="s">
        <v>425</v>
      </c>
      <c r="N20" s="358" t="s">
        <v>66</v>
      </c>
      <c r="O20" s="85"/>
      <c r="P20" s="359"/>
      <c r="Q20" s="359"/>
      <c r="R20" s="103">
        <v>0.20555555555555557</v>
      </c>
      <c r="S20" s="83">
        <v>0.24236111111111111</v>
      </c>
      <c r="T20" s="359"/>
      <c r="U20" s="359"/>
      <c r="V20" s="83"/>
    </row>
    <row r="21" spans="1:22" x14ac:dyDescent="0.2">
      <c r="A21" s="77"/>
      <c r="B21" s="358" t="s">
        <v>175</v>
      </c>
      <c r="C21" s="358" t="s">
        <v>175</v>
      </c>
      <c r="D21" s="358" t="s">
        <v>175</v>
      </c>
      <c r="E21" s="358" t="s">
        <v>175</v>
      </c>
      <c r="F21" s="358" t="s">
        <v>175</v>
      </c>
      <c r="G21" s="358" t="s">
        <v>175</v>
      </c>
      <c r="H21" s="358" t="s">
        <v>175</v>
      </c>
      <c r="I21" s="358" t="s">
        <v>241</v>
      </c>
      <c r="J21" s="358" t="s">
        <v>184</v>
      </c>
      <c r="K21" s="120"/>
      <c r="L21" s="358">
        <v>99814</v>
      </c>
      <c r="M21" s="322" t="s">
        <v>438</v>
      </c>
      <c r="N21" s="358" t="s">
        <v>205</v>
      </c>
      <c r="O21" s="85"/>
      <c r="P21" s="359"/>
      <c r="Q21" s="359"/>
      <c r="R21" s="103">
        <v>0.40486111111111112</v>
      </c>
      <c r="S21" s="83">
        <v>0.44375000000000003</v>
      </c>
      <c r="T21" s="359"/>
      <c r="U21" s="359"/>
      <c r="V21" s="83"/>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21"/>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6.75" style="284" customWidth="1"/>
    <col min="10" max="10" width="13.625" style="284" customWidth="1"/>
    <col min="11" max="11" width="11.625" style="284" customWidth="1"/>
    <col min="12" max="12" width="7.625" style="284" customWidth="1"/>
    <col min="13" max="13" width="16.62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4.625" style="284" customWidth="1"/>
    <col min="23" max="16384" width="6.375" style="284"/>
  </cols>
  <sheetData>
    <row r="1" spans="1:22" ht="46.5" customHeight="1" x14ac:dyDescent="0.2">
      <c r="J1" s="586"/>
      <c r="K1" s="586"/>
    </row>
    <row r="2" spans="1:22" s="287" customFormat="1" ht="12.75" customHeight="1" x14ac:dyDescent="0.2">
      <c r="A2" s="613"/>
    </row>
    <row r="3" spans="1:22" s="587" customFormat="1" x14ac:dyDescent="0.2">
      <c r="A3" s="613" t="s">
        <v>157</v>
      </c>
      <c r="B3" s="289"/>
      <c r="C3" s="289"/>
      <c r="D3" s="289"/>
      <c r="E3" s="289"/>
      <c r="F3" s="289"/>
      <c r="G3" s="289"/>
      <c r="H3" s="289"/>
      <c r="I3" s="290" t="s">
        <v>224</v>
      </c>
      <c r="J3" s="290" t="s">
        <v>9</v>
      </c>
      <c r="K3" s="588"/>
      <c r="L3" s="289"/>
      <c r="M3" s="289"/>
      <c r="N3" s="289"/>
      <c r="O3" s="289"/>
      <c r="P3" s="289"/>
      <c r="Q3" s="289"/>
      <c r="R3" s="289"/>
      <c r="S3" s="289"/>
      <c r="T3" s="289"/>
      <c r="U3" s="289"/>
      <c r="V3" s="289"/>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3" t="s">
        <v>224</v>
      </c>
      <c r="P4" s="1093"/>
      <c r="Q4" s="1093"/>
      <c r="R4" s="1093"/>
      <c r="S4" s="1093" t="s">
        <v>9</v>
      </c>
      <c r="T4" s="1093"/>
      <c r="U4" s="1093"/>
      <c r="V4" s="1093"/>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ht="22.5" x14ac:dyDescent="0.2">
      <c r="B6" s="272" t="s">
        <v>175</v>
      </c>
      <c r="C6" s="272" t="s">
        <v>175</v>
      </c>
      <c r="D6" s="272" t="s">
        <v>175</v>
      </c>
      <c r="E6" s="272" t="s">
        <v>175</v>
      </c>
      <c r="F6" s="272" t="s">
        <v>175</v>
      </c>
      <c r="G6" s="272" t="s">
        <v>175</v>
      </c>
      <c r="H6" s="272" t="s">
        <v>175</v>
      </c>
      <c r="I6" s="272" t="s">
        <v>342</v>
      </c>
      <c r="J6" s="272" t="s">
        <v>184</v>
      </c>
      <c r="K6" s="339"/>
      <c r="L6" s="291">
        <v>99825</v>
      </c>
      <c r="M6" s="322" t="s">
        <v>349</v>
      </c>
      <c r="N6" s="291" t="s">
        <v>56</v>
      </c>
      <c r="O6" s="292"/>
      <c r="P6" s="272"/>
      <c r="Q6" s="272"/>
      <c r="R6" s="398">
        <v>0.26874999999999999</v>
      </c>
      <c r="S6" s="272"/>
      <c r="T6" s="272"/>
      <c r="U6" s="272"/>
      <c r="V6" s="292">
        <v>0.36805555555555558</v>
      </c>
    </row>
    <row r="7" spans="1:22" s="288" customFormat="1" x14ac:dyDescent="0.2">
      <c r="B7" s="272" t="s">
        <v>175</v>
      </c>
      <c r="C7" s="272" t="s">
        <v>175</v>
      </c>
      <c r="D7" s="272" t="s">
        <v>175</v>
      </c>
      <c r="E7" s="272" t="s">
        <v>175</v>
      </c>
      <c r="F7" s="272" t="s">
        <v>175</v>
      </c>
      <c r="G7" s="272" t="s">
        <v>175</v>
      </c>
      <c r="H7" s="272" t="s">
        <v>175</v>
      </c>
      <c r="I7" s="272" t="s">
        <v>216</v>
      </c>
      <c r="J7" s="272" t="s">
        <v>184</v>
      </c>
      <c r="K7" s="339"/>
      <c r="L7" s="291">
        <v>99827</v>
      </c>
      <c r="M7" s="625" t="s">
        <v>436</v>
      </c>
      <c r="N7" s="291" t="s">
        <v>205</v>
      </c>
      <c r="O7" s="398"/>
      <c r="P7" s="291"/>
      <c r="Q7" s="291"/>
      <c r="R7" s="398">
        <v>0.81180555555555556</v>
      </c>
      <c r="S7" s="398"/>
      <c r="T7" s="291"/>
      <c r="U7" s="291"/>
      <c r="V7" s="292">
        <v>0.90972222222222221</v>
      </c>
    </row>
    <row r="8" spans="1:22" s="288" customFormat="1" ht="22.5" x14ac:dyDescent="0.2">
      <c r="B8" s="272" t="s">
        <v>175</v>
      </c>
      <c r="C8" s="272" t="s">
        <v>175</v>
      </c>
      <c r="D8" s="272" t="s">
        <v>175</v>
      </c>
      <c r="E8" s="272" t="s">
        <v>175</v>
      </c>
      <c r="F8" s="272" t="s">
        <v>175</v>
      </c>
      <c r="G8" s="272" t="s">
        <v>175</v>
      </c>
      <c r="H8" s="272" t="s">
        <v>175</v>
      </c>
      <c r="I8" s="272" t="s">
        <v>313</v>
      </c>
      <c r="J8" s="272" t="s">
        <v>184</v>
      </c>
      <c r="K8" s="618"/>
      <c r="L8" s="291">
        <v>99829</v>
      </c>
      <c r="M8" s="618" t="s">
        <v>428</v>
      </c>
      <c r="N8" s="291" t="s">
        <v>66</v>
      </c>
      <c r="O8" s="398"/>
      <c r="P8" s="291"/>
      <c r="Q8" s="291"/>
      <c r="R8" s="398">
        <v>0.15694444444444444</v>
      </c>
      <c r="S8" s="398">
        <v>0.25972222222222224</v>
      </c>
      <c r="T8" s="291"/>
      <c r="U8" s="291"/>
      <c r="V8" s="291"/>
    </row>
    <row r="9" spans="1:22" s="288" customFormat="1" ht="22.5" x14ac:dyDescent="0.2">
      <c r="B9" s="272" t="s">
        <v>175</v>
      </c>
      <c r="C9" s="272" t="s">
        <v>175</v>
      </c>
      <c r="D9" s="272" t="s">
        <v>175</v>
      </c>
      <c r="E9" s="272" t="s">
        <v>175</v>
      </c>
      <c r="F9" s="272" t="s">
        <v>175</v>
      </c>
      <c r="G9" s="272" t="s">
        <v>175</v>
      </c>
      <c r="H9" s="272" t="s">
        <v>175</v>
      </c>
      <c r="I9" s="272" t="s">
        <v>315</v>
      </c>
      <c r="J9" s="272" t="s">
        <v>184</v>
      </c>
      <c r="K9" s="618"/>
      <c r="L9" s="291">
        <v>99831</v>
      </c>
      <c r="M9" s="618" t="s">
        <v>428</v>
      </c>
      <c r="N9" s="291" t="s">
        <v>66</v>
      </c>
      <c r="O9" s="398"/>
      <c r="P9" s="291"/>
      <c r="Q9" s="291"/>
      <c r="R9" s="398">
        <v>0.48749999999999999</v>
      </c>
      <c r="S9" s="398">
        <v>0.59583333333333333</v>
      </c>
      <c r="T9" s="291"/>
      <c r="U9" s="291"/>
      <c r="V9" s="291"/>
    </row>
    <row r="10" spans="1:22" s="288" customFormat="1" ht="22.5" x14ac:dyDescent="0.2">
      <c r="B10" s="272" t="s">
        <v>175</v>
      </c>
      <c r="C10" s="272" t="s">
        <v>175</v>
      </c>
      <c r="D10" s="272" t="s">
        <v>175</v>
      </c>
      <c r="E10" s="272" t="s">
        <v>175</v>
      </c>
      <c r="F10" s="272" t="s">
        <v>175</v>
      </c>
      <c r="G10" s="272" t="s">
        <v>175</v>
      </c>
      <c r="H10" s="272" t="s">
        <v>175</v>
      </c>
      <c r="I10" s="272" t="s">
        <v>317</v>
      </c>
      <c r="J10" s="272" t="s">
        <v>184</v>
      </c>
      <c r="K10" s="618"/>
      <c r="L10" s="291">
        <v>99833</v>
      </c>
      <c r="M10" s="618" t="s">
        <v>428</v>
      </c>
      <c r="N10" s="291" t="s">
        <v>66</v>
      </c>
      <c r="O10" s="398"/>
      <c r="P10" s="291"/>
      <c r="Q10" s="291"/>
      <c r="R10" s="398">
        <v>0.60138888888888886</v>
      </c>
      <c r="S10" s="398">
        <v>0.71180555555555547</v>
      </c>
      <c r="T10" s="291"/>
      <c r="U10" s="291"/>
      <c r="V10" s="291"/>
    </row>
    <row r="11" spans="1:22" s="288" customFormat="1" ht="22.5" x14ac:dyDescent="0.2">
      <c r="B11" s="272" t="s">
        <v>175</v>
      </c>
      <c r="C11" s="272" t="s">
        <v>175</v>
      </c>
      <c r="D11" s="272" t="s">
        <v>175</v>
      </c>
      <c r="E11" s="272" t="s">
        <v>175</v>
      </c>
      <c r="F11" s="272" t="s">
        <v>175</v>
      </c>
      <c r="G11" s="272" t="s">
        <v>175</v>
      </c>
      <c r="H11" s="272" t="s">
        <v>175</v>
      </c>
      <c r="I11" s="272" t="s">
        <v>319</v>
      </c>
      <c r="J11" s="272" t="s">
        <v>184</v>
      </c>
      <c r="K11" s="618"/>
      <c r="L11" s="291">
        <v>99835</v>
      </c>
      <c r="M11" s="618" t="s">
        <v>428</v>
      </c>
      <c r="N11" s="291" t="s">
        <v>66</v>
      </c>
      <c r="O11" s="398"/>
      <c r="P11" s="291"/>
      <c r="Q11" s="291"/>
      <c r="R11" s="398">
        <v>0.94513888888888886</v>
      </c>
      <c r="S11" s="398">
        <v>4.8611111111111112E-2</v>
      </c>
      <c r="T11" s="291"/>
      <c r="U11" s="291"/>
      <c r="V11" s="291"/>
    </row>
    <row r="12" spans="1:22" s="288" customFormat="1" x14ac:dyDescent="0.2">
      <c r="B12" s="285"/>
      <c r="C12" s="285"/>
      <c r="D12" s="285"/>
      <c r="E12" s="285"/>
      <c r="F12" s="285"/>
      <c r="G12" s="285"/>
      <c r="H12" s="285"/>
      <c r="I12" s="285"/>
      <c r="J12" s="285"/>
      <c r="K12" s="285"/>
    </row>
    <row r="13" spans="1:22" s="288" customFormat="1" x14ac:dyDescent="0.2">
      <c r="A13" s="615" t="s">
        <v>178</v>
      </c>
      <c r="B13" s="93"/>
      <c r="C13" s="93"/>
      <c r="D13" s="93"/>
      <c r="E13" s="93"/>
      <c r="F13" s="93"/>
      <c r="G13" s="93"/>
      <c r="H13" s="93"/>
      <c r="I13" s="23" t="s">
        <v>9</v>
      </c>
      <c r="J13" s="23" t="s">
        <v>224</v>
      </c>
      <c r="K13" s="72"/>
      <c r="L13" s="93"/>
      <c r="M13" s="93"/>
      <c r="N13" s="93"/>
      <c r="O13" s="93"/>
      <c r="P13" s="93"/>
      <c r="Q13" s="93"/>
      <c r="R13" s="93"/>
      <c r="S13" s="93"/>
      <c r="T13" s="93"/>
      <c r="U13" s="93"/>
      <c r="V13" s="93"/>
    </row>
    <row r="14" spans="1:22" s="288" customFormat="1" x14ac:dyDescent="0.2">
      <c r="A14" s="91"/>
      <c r="B14" s="860">
        <v>1</v>
      </c>
      <c r="C14" s="860">
        <v>2</v>
      </c>
      <c r="D14" s="860">
        <v>3</v>
      </c>
      <c r="E14" s="860">
        <v>4</v>
      </c>
      <c r="F14" s="860">
        <v>5</v>
      </c>
      <c r="G14" s="860">
        <v>6</v>
      </c>
      <c r="H14" s="860">
        <v>7</v>
      </c>
      <c r="I14" s="1003" t="s">
        <v>158</v>
      </c>
      <c r="J14" s="1003" t="s">
        <v>159</v>
      </c>
      <c r="K14" s="1003" t="s">
        <v>160</v>
      </c>
      <c r="L14" s="1010" t="s">
        <v>161</v>
      </c>
      <c r="M14" s="1013"/>
      <c r="N14" s="1013"/>
      <c r="O14" s="1029" t="s">
        <v>9</v>
      </c>
      <c r="P14" s="1097"/>
      <c r="Q14" s="1097"/>
      <c r="R14" s="1097"/>
      <c r="S14" s="1028" t="s">
        <v>224</v>
      </c>
      <c r="T14" s="1028"/>
      <c r="U14" s="1028"/>
      <c r="V14" s="1028"/>
    </row>
    <row r="15" spans="1:22" s="288" customFormat="1" x14ac:dyDescent="0.2">
      <c r="A15" s="91"/>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row>
    <row r="16" spans="1:22" s="288" customFormat="1" ht="22.5" x14ac:dyDescent="0.2">
      <c r="A16" s="134"/>
      <c r="B16" s="358" t="s">
        <v>175</v>
      </c>
      <c r="C16" s="358" t="s">
        <v>175</v>
      </c>
      <c r="D16" s="358" t="s">
        <v>175</v>
      </c>
      <c r="E16" s="358" t="s">
        <v>175</v>
      </c>
      <c r="F16" s="358" t="s">
        <v>175</v>
      </c>
      <c r="G16" s="358" t="s">
        <v>175</v>
      </c>
      <c r="H16" s="358" t="s">
        <v>175</v>
      </c>
      <c r="I16" s="358" t="s">
        <v>413</v>
      </c>
      <c r="J16" s="358" t="s">
        <v>184</v>
      </c>
      <c r="K16" s="358"/>
      <c r="L16" s="358">
        <v>99812</v>
      </c>
      <c r="M16" s="147" t="s">
        <v>404</v>
      </c>
      <c r="N16" s="359" t="s">
        <v>244</v>
      </c>
      <c r="O16" s="85"/>
      <c r="P16" s="359"/>
      <c r="Q16" s="359"/>
      <c r="R16" s="103">
        <v>0.53472222222222221</v>
      </c>
      <c r="S16" s="103">
        <v>0.65138888888888891</v>
      </c>
      <c r="T16" s="359"/>
      <c r="U16" s="359"/>
      <c r="V16" s="85"/>
    </row>
    <row r="17" spans="1:22" ht="22.5" x14ac:dyDescent="0.2">
      <c r="A17" s="77"/>
      <c r="B17" s="358" t="s">
        <v>175</v>
      </c>
      <c r="C17" s="358" t="s">
        <v>175</v>
      </c>
      <c r="D17" s="358" t="s">
        <v>175</v>
      </c>
      <c r="E17" s="358" t="s">
        <v>175</v>
      </c>
      <c r="F17" s="358" t="s">
        <v>175</v>
      </c>
      <c r="G17" s="358" t="s">
        <v>175</v>
      </c>
      <c r="H17" s="358" t="s">
        <v>175</v>
      </c>
      <c r="I17" s="358" t="s">
        <v>312</v>
      </c>
      <c r="J17" s="358" t="s">
        <v>184</v>
      </c>
      <c r="K17" s="358"/>
      <c r="L17" s="358">
        <v>99816</v>
      </c>
      <c r="M17" s="147" t="s">
        <v>425</v>
      </c>
      <c r="N17" s="359" t="s">
        <v>66</v>
      </c>
      <c r="O17" s="359"/>
      <c r="P17" s="359"/>
      <c r="Q17" s="359"/>
      <c r="R17" s="103">
        <v>0.3923611111111111</v>
      </c>
      <c r="S17" s="103">
        <v>0.49652777777777773</v>
      </c>
      <c r="T17" s="359"/>
      <c r="U17" s="359"/>
      <c r="V17" s="85"/>
    </row>
    <row r="18" spans="1:22" ht="22.5" x14ac:dyDescent="0.2">
      <c r="A18" s="77"/>
      <c r="B18" s="358" t="s">
        <v>175</v>
      </c>
      <c r="C18" s="358" t="s">
        <v>175</v>
      </c>
      <c r="D18" s="358" t="s">
        <v>175</v>
      </c>
      <c r="E18" s="358" t="s">
        <v>175</v>
      </c>
      <c r="F18" s="358" t="s">
        <v>175</v>
      </c>
      <c r="G18" s="358" t="s">
        <v>175</v>
      </c>
      <c r="H18" s="358" t="s">
        <v>175</v>
      </c>
      <c r="I18" s="358" t="s">
        <v>314</v>
      </c>
      <c r="J18" s="358" t="s">
        <v>184</v>
      </c>
      <c r="K18" s="358"/>
      <c r="L18" s="358">
        <v>99818</v>
      </c>
      <c r="M18" s="147" t="s">
        <v>425</v>
      </c>
      <c r="N18" s="359" t="s">
        <v>66</v>
      </c>
      <c r="O18" s="359"/>
      <c r="P18" s="359"/>
      <c r="Q18" s="359"/>
      <c r="R18" s="103">
        <v>0.73402777777777783</v>
      </c>
      <c r="S18" s="103">
        <v>0.83263888888888893</v>
      </c>
      <c r="T18" s="359"/>
      <c r="U18" s="359"/>
      <c r="V18" s="85"/>
    </row>
    <row r="19" spans="1:22" ht="22.5" x14ac:dyDescent="0.2">
      <c r="A19" s="77"/>
      <c r="B19" s="358" t="s">
        <v>175</v>
      </c>
      <c r="C19" s="358" t="s">
        <v>175</v>
      </c>
      <c r="D19" s="358" t="s">
        <v>175</v>
      </c>
      <c r="E19" s="358" t="s">
        <v>175</v>
      </c>
      <c r="F19" s="358" t="s">
        <v>175</v>
      </c>
      <c r="G19" s="358" t="s">
        <v>175</v>
      </c>
      <c r="H19" s="358" t="s">
        <v>175</v>
      </c>
      <c r="I19" s="358" t="s">
        <v>316</v>
      </c>
      <c r="J19" s="358" t="s">
        <v>184</v>
      </c>
      <c r="K19" s="358"/>
      <c r="L19" s="358">
        <v>99820</v>
      </c>
      <c r="M19" s="147" t="s">
        <v>425</v>
      </c>
      <c r="N19" s="359" t="s">
        <v>66</v>
      </c>
      <c r="O19" s="359"/>
      <c r="P19" s="359"/>
      <c r="Q19" s="359"/>
      <c r="R19" s="103">
        <v>0.92986111111111114</v>
      </c>
      <c r="S19" s="103">
        <v>2.7777777777777776E-2</v>
      </c>
      <c r="T19" s="359"/>
      <c r="U19" s="359"/>
      <c r="V19" s="85"/>
    </row>
    <row r="20" spans="1:22" ht="22.5" x14ac:dyDescent="0.2">
      <c r="A20" s="77"/>
      <c r="B20" s="358" t="s">
        <v>175</v>
      </c>
      <c r="C20" s="358" t="s">
        <v>175</v>
      </c>
      <c r="D20" s="358" t="s">
        <v>175</v>
      </c>
      <c r="E20" s="358" t="s">
        <v>175</v>
      </c>
      <c r="F20" s="358" t="s">
        <v>175</v>
      </c>
      <c r="G20" s="358" t="s">
        <v>175</v>
      </c>
      <c r="H20" s="358" t="s">
        <v>175</v>
      </c>
      <c r="I20" s="358" t="s">
        <v>318</v>
      </c>
      <c r="J20" s="358" t="s">
        <v>184</v>
      </c>
      <c r="K20" s="358"/>
      <c r="L20" s="358">
        <v>99822</v>
      </c>
      <c r="M20" s="147" t="s">
        <v>425</v>
      </c>
      <c r="N20" s="359" t="s">
        <v>66</v>
      </c>
      <c r="O20" s="359"/>
      <c r="P20" s="359"/>
      <c r="Q20" s="359"/>
      <c r="R20" s="103">
        <v>0.10069444444444443</v>
      </c>
      <c r="S20" s="103">
        <v>0.20069444444444443</v>
      </c>
      <c r="T20" s="359"/>
      <c r="U20" s="359"/>
      <c r="V20" s="85"/>
    </row>
    <row r="21" spans="1:22" x14ac:dyDescent="0.2">
      <c r="A21" s="77"/>
      <c r="B21" s="358" t="s">
        <v>175</v>
      </c>
      <c r="C21" s="358" t="s">
        <v>175</v>
      </c>
      <c r="D21" s="358" t="s">
        <v>175</v>
      </c>
      <c r="E21" s="358" t="s">
        <v>175</v>
      </c>
      <c r="F21" s="358" t="s">
        <v>175</v>
      </c>
      <c r="G21" s="358" t="s">
        <v>175</v>
      </c>
      <c r="H21" s="358" t="s">
        <v>175</v>
      </c>
      <c r="I21" s="358" t="s">
        <v>241</v>
      </c>
      <c r="J21" s="358" t="s">
        <v>184</v>
      </c>
      <c r="K21" s="120"/>
      <c r="L21" s="358">
        <v>99814</v>
      </c>
      <c r="M21" s="322" t="s">
        <v>438</v>
      </c>
      <c r="N21" s="359" t="s">
        <v>205</v>
      </c>
      <c r="O21" s="359"/>
      <c r="P21" s="359"/>
      <c r="Q21" s="359"/>
      <c r="R21" s="103">
        <v>0.28472222222222221</v>
      </c>
      <c r="S21" s="103">
        <v>0.40277777777777773</v>
      </c>
      <c r="T21" s="359"/>
      <c r="U21" s="359"/>
      <c r="V21" s="85"/>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21"/>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6.625" style="284" customWidth="1"/>
    <col min="10" max="10" width="14" style="284" customWidth="1"/>
    <col min="11" max="11" width="10.5" style="284" customWidth="1"/>
    <col min="12" max="12" width="7.625" style="284" customWidth="1"/>
    <col min="13" max="13" width="19.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4.625" style="284" customWidth="1"/>
    <col min="23" max="16384" width="6.375" style="284"/>
  </cols>
  <sheetData>
    <row r="1" spans="1:22" ht="43.9" customHeight="1" x14ac:dyDescent="0.2">
      <c r="J1" s="586"/>
      <c r="K1" s="586"/>
    </row>
    <row r="2" spans="1:22" s="287" customFormat="1" x14ac:dyDescent="0.2">
      <c r="A2" s="284"/>
    </row>
    <row r="3" spans="1:22" s="587" customFormat="1" x14ac:dyDescent="0.2">
      <c r="A3" s="613" t="s">
        <v>157</v>
      </c>
      <c r="I3" s="290" t="s">
        <v>182</v>
      </c>
      <c r="J3" s="290" t="s">
        <v>9</v>
      </c>
      <c r="K3" s="595"/>
      <c r="L3" s="595"/>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8" t="s">
        <v>182</v>
      </c>
      <c r="P4" s="1098"/>
      <c r="Q4" s="1098"/>
      <c r="R4" s="1098"/>
      <c r="S4" s="1098" t="s">
        <v>9</v>
      </c>
      <c r="T4" s="1098"/>
      <c r="U4" s="1098"/>
      <c r="V4" s="1098"/>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s="288" customFormat="1" x14ac:dyDescent="0.2">
      <c r="B6" s="321" t="s">
        <v>175</v>
      </c>
      <c r="C6" s="321" t="s">
        <v>175</v>
      </c>
      <c r="D6" s="321" t="s">
        <v>175</v>
      </c>
      <c r="E6" s="321" t="s">
        <v>175</v>
      </c>
      <c r="F6" s="321" t="s">
        <v>175</v>
      </c>
      <c r="G6" s="321" t="s">
        <v>175</v>
      </c>
      <c r="H6" s="321" t="s">
        <v>175</v>
      </c>
      <c r="I6" s="321" t="s">
        <v>311</v>
      </c>
      <c r="J6" s="388" t="s">
        <v>184</v>
      </c>
      <c r="K6" s="321"/>
      <c r="L6" s="321">
        <v>99813</v>
      </c>
      <c r="M6" s="627" t="s">
        <v>345</v>
      </c>
      <c r="N6" s="628" t="s">
        <v>212</v>
      </c>
      <c r="O6" s="629"/>
      <c r="P6" s="629"/>
      <c r="Q6" s="629"/>
      <c r="R6" s="630">
        <v>0.19652777777777777</v>
      </c>
      <c r="S6" s="630"/>
      <c r="T6" s="629"/>
      <c r="U6" s="629"/>
      <c r="V6" s="630">
        <v>0.27083333333333331</v>
      </c>
    </row>
    <row r="7" spans="1:22" s="288" customFormat="1" x14ac:dyDescent="0.2">
      <c r="B7" s="321" t="s">
        <v>175</v>
      </c>
      <c r="C7" s="321" t="s">
        <v>175</v>
      </c>
      <c r="D7" s="321" t="s">
        <v>175</v>
      </c>
      <c r="E7" s="321" t="s">
        <v>175</v>
      </c>
      <c r="F7" s="321" t="s">
        <v>175</v>
      </c>
      <c r="G7" s="321" t="s">
        <v>175</v>
      </c>
      <c r="H7" s="321" t="s">
        <v>175</v>
      </c>
      <c r="I7" s="321" t="s">
        <v>177</v>
      </c>
      <c r="J7" s="388" t="s">
        <v>184</v>
      </c>
      <c r="K7" s="321"/>
      <c r="L7" s="321">
        <v>99815</v>
      </c>
      <c r="M7" s="631" t="s">
        <v>502</v>
      </c>
      <c r="N7" s="628" t="s">
        <v>214</v>
      </c>
      <c r="O7" s="629"/>
      <c r="P7" s="629"/>
      <c r="Q7" s="629"/>
      <c r="R7" s="630">
        <v>0.63611111111111118</v>
      </c>
      <c r="S7" s="629"/>
      <c r="T7" s="629"/>
      <c r="U7" s="629"/>
      <c r="V7" s="630">
        <v>0.73472222222222217</v>
      </c>
    </row>
    <row r="8" spans="1:22" s="288" customFormat="1" x14ac:dyDescent="0.2">
      <c r="B8" s="321" t="s">
        <v>175</v>
      </c>
      <c r="C8" s="321" t="s">
        <v>175</v>
      </c>
      <c r="D8" s="321" t="s">
        <v>175</v>
      </c>
      <c r="E8" s="321" t="s">
        <v>175</v>
      </c>
      <c r="F8" s="321" t="s">
        <v>175</v>
      </c>
      <c r="G8" s="321" t="s">
        <v>175</v>
      </c>
      <c r="H8" s="321" t="s">
        <v>175</v>
      </c>
      <c r="I8" s="321" t="s">
        <v>180</v>
      </c>
      <c r="J8" s="388" t="s">
        <v>184</v>
      </c>
      <c r="K8" s="321"/>
      <c r="L8" s="321">
        <v>99817</v>
      </c>
      <c r="M8" s="631" t="s">
        <v>221</v>
      </c>
      <c r="N8" s="628" t="s">
        <v>212</v>
      </c>
      <c r="O8" s="629"/>
      <c r="P8" s="629"/>
      <c r="Q8" s="629"/>
      <c r="R8" s="630">
        <v>0.90833333333333333</v>
      </c>
      <c r="S8" s="630"/>
      <c r="T8" s="629"/>
      <c r="U8" s="629"/>
      <c r="V8" s="630">
        <v>0.99722222222222223</v>
      </c>
    </row>
    <row r="9" spans="1:22" s="288" customFormat="1" x14ac:dyDescent="0.2">
      <c r="B9" s="321" t="s">
        <v>175</v>
      </c>
      <c r="C9" s="321" t="s">
        <v>175</v>
      </c>
      <c r="D9" s="321" t="s">
        <v>175</v>
      </c>
      <c r="E9" s="321" t="s">
        <v>175</v>
      </c>
      <c r="F9" s="321" t="s">
        <v>175</v>
      </c>
      <c r="G9" s="321" t="s">
        <v>175</v>
      </c>
      <c r="H9" s="321" t="s">
        <v>175</v>
      </c>
      <c r="I9" s="321" t="s">
        <v>325</v>
      </c>
      <c r="J9" s="388" t="s">
        <v>184</v>
      </c>
      <c r="K9" s="321"/>
      <c r="L9" s="321">
        <v>99819</v>
      </c>
      <c r="M9" s="322" t="s">
        <v>353</v>
      </c>
      <c r="N9" s="628" t="s">
        <v>266</v>
      </c>
      <c r="O9" s="629"/>
      <c r="P9" s="629"/>
      <c r="Q9" s="629"/>
      <c r="R9" s="630">
        <v>0.31041666666666667</v>
      </c>
      <c r="S9" s="630">
        <v>0.40277777777777773</v>
      </c>
      <c r="T9" s="629"/>
      <c r="U9" s="629"/>
      <c r="V9" s="630"/>
    </row>
    <row r="10" spans="1:22" s="288" customFormat="1" x14ac:dyDescent="0.2">
      <c r="B10" s="321" t="s">
        <v>175</v>
      </c>
      <c r="C10" s="321" t="s">
        <v>175</v>
      </c>
      <c r="D10" s="321" t="s">
        <v>175</v>
      </c>
      <c r="E10" s="321" t="s">
        <v>175</v>
      </c>
      <c r="F10" s="321" t="s">
        <v>175</v>
      </c>
      <c r="G10" s="321" t="s">
        <v>175</v>
      </c>
      <c r="H10" s="321" t="s">
        <v>175</v>
      </c>
      <c r="I10" s="321" t="s">
        <v>326</v>
      </c>
      <c r="J10" s="388" t="s">
        <v>184</v>
      </c>
      <c r="K10" s="321"/>
      <c r="L10" s="321">
        <v>99821</v>
      </c>
      <c r="M10" s="322" t="s">
        <v>353</v>
      </c>
      <c r="N10" s="628" t="s">
        <v>266</v>
      </c>
      <c r="O10" s="629"/>
      <c r="P10" s="629"/>
      <c r="Q10" s="629"/>
      <c r="R10" s="630">
        <v>0.5444444444444444</v>
      </c>
      <c r="S10" s="630">
        <v>0.66875000000000007</v>
      </c>
      <c r="T10" s="629"/>
      <c r="U10" s="629"/>
      <c r="V10" s="630"/>
    </row>
    <row r="11" spans="1:22" s="288" customFormat="1" ht="22.5" x14ac:dyDescent="0.2">
      <c r="B11" s="321" t="s">
        <v>175</v>
      </c>
      <c r="C11" s="321" t="s">
        <v>175</v>
      </c>
      <c r="D11" s="321" t="s">
        <v>175</v>
      </c>
      <c r="E11" s="321" t="s">
        <v>175</v>
      </c>
      <c r="F11" s="321" t="s">
        <v>175</v>
      </c>
      <c r="G11" s="321" t="s">
        <v>175</v>
      </c>
      <c r="H11" s="321" t="s">
        <v>175</v>
      </c>
      <c r="I11" s="321" t="s">
        <v>327</v>
      </c>
      <c r="J11" s="388" t="s">
        <v>184</v>
      </c>
      <c r="K11" s="321"/>
      <c r="L11" s="321">
        <v>99823</v>
      </c>
      <c r="M11" s="322" t="s">
        <v>369</v>
      </c>
      <c r="N11" s="628" t="s">
        <v>266</v>
      </c>
      <c r="O11" s="629"/>
      <c r="P11" s="629"/>
      <c r="Q11" s="629"/>
      <c r="R11" s="630">
        <v>0.97638888888888886</v>
      </c>
      <c r="S11" s="630">
        <v>5.9722222222222225E-2</v>
      </c>
      <c r="T11" s="629"/>
      <c r="U11" s="629"/>
      <c r="V11" s="630"/>
    </row>
    <row r="12" spans="1:22" x14ac:dyDescent="0.2">
      <c r="A12" s="91"/>
      <c r="B12" s="614"/>
      <c r="C12" s="614"/>
      <c r="D12" s="614"/>
      <c r="E12" s="614"/>
      <c r="F12" s="614"/>
      <c r="G12" s="614"/>
      <c r="H12" s="614"/>
      <c r="I12" s="614"/>
      <c r="J12" s="614"/>
      <c r="K12" s="614"/>
      <c r="L12" s="614"/>
      <c r="M12" s="614"/>
      <c r="N12" s="614"/>
      <c r="O12" s="614"/>
      <c r="P12" s="614"/>
      <c r="Q12" s="614"/>
      <c r="R12" s="614"/>
      <c r="S12" s="614"/>
      <c r="T12" s="614"/>
      <c r="U12" s="614"/>
      <c r="V12" s="614"/>
    </row>
    <row r="13" spans="1:22" x14ac:dyDescent="0.2">
      <c r="A13" s="615" t="s">
        <v>178</v>
      </c>
      <c r="B13" s="138"/>
      <c r="C13" s="138"/>
      <c r="D13" s="138"/>
      <c r="E13" s="138"/>
      <c r="F13" s="138"/>
      <c r="G13" s="138"/>
      <c r="H13" s="138"/>
      <c r="I13" s="45" t="s">
        <v>9</v>
      </c>
      <c r="J13" s="45" t="s">
        <v>182</v>
      </c>
      <c r="K13" s="140"/>
      <c r="L13" s="138"/>
      <c r="M13" s="138"/>
      <c r="N13" s="138"/>
      <c r="O13" s="138"/>
      <c r="P13" s="138"/>
      <c r="Q13" s="138"/>
      <c r="R13" s="138"/>
      <c r="S13" s="138"/>
      <c r="T13" s="138"/>
      <c r="U13" s="138"/>
      <c r="V13" s="138"/>
    </row>
    <row r="14" spans="1:22" x14ac:dyDescent="0.2">
      <c r="A14" s="73"/>
      <c r="B14" s="879">
        <v>1</v>
      </c>
      <c r="C14" s="879">
        <v>2</v>
      </c>
      <c r="D14" s="879">
        <v>3</v>
      </c>
      <c r="E14" s="879">
        <v>4</v>
      </c>
      <c r="F14" s="879">
        <v>5</v>
      </c>
      <c r="G14" s="879">
        <v>6</v>
      </c>
      <c r="H14" s="879">
        <v>7</v>
      </c>
      <c r="I14" s="1019" t="s">
        <v>158</v>
      </c>
      <c r="J14" s="1019" t="s">
        <v>159</v>
      </c>
      <c r="K14" s="1019" t="s">
        <v>160</v>
      </c>
      <c r="L14" s="1020" t="s">
        <v>161</v>
      </c>
      <c r="M14" s="1021"/>
      <c r="N14" s="1021"/>
      <c r="O14" s="1022" t="s">
        <v>9</v>
      </c>
      <c r="P14" s="1022"/>
      <c r="Q14" s="1022"/>
      <c r="R14" s="1022"/>
      <c r="S14" s="1022" t="s">
        <v>24</v>
      </c>
      <c r="T14" s="1022"/>
      <c r="U14" s="1022"/>
      <c r="V14" s="1022"/>
    </row>
    <row r="15" spans="1:22" x14ac:dyDescent="0.2">
      <c r="A15" s="73"/>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row>
    <row r="16" spans="1:22" ht="22.5" x14ac:dyDescent="0.2">
      <c r="A16" s="224"/>
      <c r="B16" s="358" t="s">
        <v>175</v>
      </c>
      <c r="C16" s="358" t="s">
        <v>175</v>
      </c>
      <c r="D16" s="358" t="s">
        <v>175</v>
      </c>
      <c r="E16" s="358" t="s">
        <v>175</v>
      </c>
      <c r="F16" s="358" t="s">
        <v>175</v>
      </c>
      <c r="G16" s="358" t="s">
        <v>175</v>
      </c>
      <c r="H16" s="358" t="s">
        <v>175</v>
      </c>
      <c r="I16" s="358" t="s">
        <v>403</v>
      </c>
      <c r="J16" s="358" t="s">
        <v>184</v>
      </c>
      <c r="K16" s="358"/>
      <c r="L16" s="358">
        <v>99800</v>
      </c>
      <c r="M16" s="322" t="s">
        <v>408</v>
      </c>
      <c r="N16" s="272" t="s">
        <v>212</v>
      </c>
      <c r="O16" s="83"/>
      <c r="P16" s="84"/>
      <c r="Q16" s="84"/>
      <c r="R16" s="83">
        <v>0.6166666666666667</v>
      </c>
      <c r="S16" s="83">
        <v>0.69930555555555562</v>
      </c>
      <c r="T16" s="84"/>
      <c r="U16" s="84"/>
      <c r="V16" s="292"/>
    </row>
    <row r="17" spans="1:22" x14ac:dyDescent="0.2">
      <c r="A17" s="224"/>
      <c r="B17" s="358" t="s">
        <v>175</v>
      </c>
      <c r="C17" s="358" t="s">
        <v>175</v>
      </c>
      <c r="D17" s="358" t="s">
        <v>175</v>
      </c>
      <c r="E17" s="358" t="s">
        <v>175</v>
      </c>
      <c r="F17" s="358" t="s">
        <v>175</v>
      </c>
      <c r="G17" s="358" t="s">
        <v>175</v>
      </c>
      <c r="H17" s="358" t="s">
        <v>175</v>
      </c>
      <c r="I17" s="358" t="s">
        <v>179</v>
      </c>
      <c r="J17" s="358" t="s">
        <v>184</v>
      </c>
      <c r="K17" s="358"/>
      <c r="L17" s="272">
        <v>99802</v>
      </c>
      <c r="M17" s="147" t="s">
        <v>250</v>
      </c>
      <c r="N17" s="272" t="s">
        <v>214</v>
      </c>
      <c r="O17" s="83"/>
      <c r="P17" s="84"/>
      <c r="Q17" s="84"/>
      <c r="R17" s="83">
        <v>0.76250000000000007</v>
      </c>
      <c r="S17" s="83">
        <v>0.84583333333333333</v>
      </c>
      <c r="T17" s="84"/>
      <c r="U17" s="84"/>
      <c r="V17" s="292"/>
    </row>
    <row r="18" spans="1:22" ht="22.5" x14ac:dyDescent="0.2">
      <c r="A18" s="224"/>
      <c r="B18" s="358" t="s">
        <v>175</v>
      </c>
      <c r="C18" s="358" t="s">
        <v>175</v>
      </c>
      <c r="D18" s="358" t="s">
        <v>175</v>
      </c>
      <c r="E18" s="358" t="s">
        <v>175</v>
      </c>
      <c r="F18" s="358" t="s">
        <v>175</v>
      </c>
      <c r="G18" s="358" t="s">
        <v>175</v>
      </c>
      <c r="H18" s="358" t="s">
        <v>175</v>
      </c>
      <c r="I18" s="358" t="s">
        <v>240</v>
      </c>
      <c r="J18" s="358" t="s">
        <v>184</v>
      </c>
      <c r="K18" s="358"/>
      <c r="L18" s="272">
        <v>99804</v>
      </c>
      <c r="M18" s="147" t="s">
        <v>430</v>
      </c>
      <c r="N18" s="272" t="s">
        <v>214</v>
      </c>
      <c r="O18" s="83"/>
      <c r="P18" s="84"/>
      <c r="Q18" s="84"/>
      <c r="R18" s="83">
        <v>0.19583333333333333</v>
      </c>
      <c r="S18" s="83">
        <v>0.27152777777777776</v>
      </c>
      <c r="T18" s="84"/>
      <c r="U18" s="84"/>
      <c r="V18" s="292"/>
    </row>
    <row r="19" spans="1:22" x14ac:dyDescent="0.2">
      <c r="A19" s="94"/>
      <c r="B19" s="358" t="s">
        <v>175</v>
      </c>
      <c r="C19" s="358" t="s">
        <v>175</v>
      </c>
      <c r="D19" s="358" t="s">
        <v>175</v>
      </c>
      <c r="E19" s="358" t="s">
        <v>175</v>
      </c>
      <c r="F19" s="358" t="s">
        <v>175</v>
      </c>
      <c r="G19" s="358" t="s">
        <v>175</v>
      </c>
      <c r="H19" s="358" t="s">
        <v>175</v>
      </c>
      <c r="I19" s="358" t="s">
        <v>441</v>
      </c>
      <c r="J19" s="358" t="s">
        <v>184</v>
      </c>
      <c r="K19" s="358"/>
      <c r="L19" s="358">
        <v>99806</v>
      </c>
      <c r="M19" s="248" t="s">
        <v>445</v>
      </c>
      <c r="N19" s="272" t="s">
        <v>266</v>
      </c>
      <c r="O19" s="358"/>
      <c r="P19" s="358"/>
      <c r="Q19" s="358"/>
      <c r="R19" s="103">
        <v>3.8194444444444441E-2</v>
      </c>
      <c r="S19" s="103">
        <v>0.11805555555555557</v>
      </c>
      <c r="T19" s="358"/>
      <c r="U19" s="358"/>
      <c r="V19" s="103"/>
    </row>
    <row r="20" spans="1:22" x14ac:dyDescent="0.2">
      <c r="A20" s="94"/>
      <c r="B20" s="358" t="s">
        <v>175</v>
      </c>
      <c r="C20" s="358" t="s">
        <v>175</v>
      </c>
      <c r="D20" s="358" t="s">
        <v>175</v>
      </c>
      <c r="E20" s="358" t="s">
        <v>175</v>
      </c>
      <c r="F20" s="358" t="s">
        <v>175</v>
      </c>
      <c r="G20" s="358" t="s">
        <v>175</v>
      </c>
      <c r="H20" s="358" t="s">
        <v>175</v>
      </c>
      <c r="I20" s="358" t="s">
        <v>442</v>
      </c>
      <c r="J20" s="358" t="s">
        <v>184</v>
      </c>
      <c r="K20" s="358"/>
      <c r="L20" s="358">
        <v>99808</v>
      </c>
      <c r="M20" s="248" t="s">
        <v>445</v>
      </c>
      <c r="N20" s="272" t="s">
        <v>266</v>
      </c>
      <c r="O20" s="358"/>
      <c r="P20" s="358"/>
      <c r="Q20" s="358"/>
      <c r="R20" s="103">
        <v>0.51597222222222217</v>
      </c>
      <c r="S20" s="103">
        <v>0.60277777777777775</v>
      </c>
      <c r="T20" s="358"/>
      <c r="U20" s="358"/>
      <c r="V20" s="103"/>
    </row>
    <row r="21" spans="1:22" x14ac:dyDescent="0.2">
      <c r="A21" s="94"/>
      <c r="B21" s="358" t="s">
        <v>175</v>
      </c>
      <c r="C21" s="358" t="s">
        <v>175</v>
      </c>
      <c r="D21" s="358" t="s">
        <v>175</v>
      </c>
      <c r="E21" s="358" t="s">
        <v>175</v>
      </c>
      <c r="F21" s="358" t="s">
        <v>175</v>
      </c>
      <c r="G21" s="358" t="s">
        <v>175</v>
      </c>
      <c r="H21" s="358" t="s">
        <v>175</v>
      </c>
      <c r="I21" s="358" t="s">
        <v>443</v>
      </c>
      <c r="J21" s="358" t="s">
        <v>184</v>
      </c>
      <c r="K21" s="358"/>
      <c r="L21" s="358">
        <v>99810</v>
      </c>
      <c r="M21" s="248" t="s">
        <v>445</v>
      </c>
      <c r="N21" s="272" t="s">
        <v>266</v>
      </c>
      <c r="O21" s="358"/>
      <c r="P21" s="358"/>
      <c r="Q21" s="358"/>
      <c r="R21" s="103">
        <v>0.9375</v>
      </c>
      <c r="S21" s="103">
        <v>4.5833333333333337E-2</v>
      </c>
      <c r="T21" s="358"/>
      <c r="U21" s="358"/>
      <c r="V21" s="103"/>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D59"/>
  <sheetViews>
    <sheetView showGridLines="0" topLeftCell="A49" workbookViewId="0">
      <selection activeCell="C56" sqref="C56"/>
    </sheetView>
  </sheetViews>
  <sheetFormatPr defaultColWidth="11.25" defaultRowHeight="12.75" x14ac:dyDescent="0.2"/>
  <cols>
    <col min="1" max="1" width="13.375" style="1" customWidth="1"/>
    <col min="2" max="2" width="26.25" style="1" bestFit="1" customWidth="1"/>
    <col min="3" max="3" width="25.375" style="1" bestFit="1" customWidth="1"/>
    <col min="4" max="4" width="11.25" style="1" bestFit="1" customWidth="1"/>
    <col min="5" max="236" width="9.25" style="1" customWidth="1"/>
    <col min="237" max="16384" width="11.25" style="1"/>
  </cols>
  <sheetData>
    <row r="1" spans="1:4" ht="26.25" customHeight="1" x14ac:dyDescent="0.3">
      <c r="B1" s="991" t="s">
        <v>497</v>
      </c>
      <c r="C1" s="991"/>
      <c r="D1" s="514"/>
    </row>
    <row r="2" spans="1:4" ht="22.9" customHeight="1" x14ac:dyDescent="0.3">
      <c r="B2" s="538"/>
      <c r="C2" s="538"/>
      <c r="D2" s="514"/>
    </row>
    <row r="3" spans="1:4" ht="18.399999999999999" customHeight="1" x14ac:dyDescent="0.2">
      <c r="A3" s="573" t="s">
        <v>614</v>
      </c>
      <c r="B3" s="2"/>
      <c r="C3" s="572"/>
      <c r="D3" s="572"/>
    </row>
    <row r="4" spans="1:4" ht="13.15" customHeight="1" thickBot="1" x14ac:dyDescent="0.25"/>
    <row r="5" spans="1:4" ht="13.9" customHeight="1" x14ac:dyDescent="0.25">
      <c r="A5" s="689" t="s">
        <v>55</v>
      </c>
      <c r="B5" s="516" t="s">
        <v>0</v>
      </c>
      <c r="C5" s="516" t="s">
        <v>1</v>
      </c>
      <c r="D5" s="519" t="s">
        <v>2</v>
      </c>
    </row>
    <row r="6" spans="1:4" ht="15.75" x14ac:dyDescent="0.25">
      <c r="A6" s="690"/>
      <c r="B6" s="541" t="s">
        <v>7</v>
      </c>
      <c r="C6" s="541" t="s">
        <v>224</v>
      </c>
      <c r="D6" s="517"/>
    </row>
    <row r="7" spans="1:4" ht="15.75" x14ac:dyDescent="0.25">
      <c r="A7" s="690"/>
      <c r="B7" s="541" t="s">
        <v>181</v>
      </c>
      <c r="C7" s="541" t="s">
        <v>224</v>
      </c>
      <c r="D7" s="517"/>
    </row>
    <row r="8" spans="1:4" ht="15.75" x14ac:dyDescent="0.25">
      <c r="A8" s="690"/>
      <c r="B8" s="541" t="s">
        <v>224</v>
      </c>
      <c r="C8" s="541" t="s">
        <v>9</v>
      </c>
      <c r="D8" s="517"/>
    </row>
    <row r="9" spans="1:4" ht="15.75" x14ac:dyDescent="0.25">
      <c r="A9" s="690"/>
      <c r="B9" s="541" t="s">
        <v>24</v>
      </c>
      <c r="C9" s="541" t="s">
        <v>9</v>
      </c>
      <c r="D9" s="517"/>
    </row>
    <row r="10" spans="1:4" ht="15.75" x14ac:dyDescent="0.25">
      <c r="A10" s="690"/>
      <c r="B10" s="541" t="s">
        <v>9</v>
      </c>
      <c r="C10" s="541" t="s">
        <v>10</v>
      </c>
      <c r="D10" s="517"/>
    </row>
    <row r="11" spans="1:4" ht="15.75" x14ac:dyDescent="0.25">
      <c r="A11" s="690"/>
      <c r="B11" s="541" t="s">
        <v>9</v>
      </c>
      <c r="C11" s="541" t="s">
        <v>215</v>
      </c>
      <c r="D11" s="517"/>
    </row>
    <row r="12" spans="1:4" ht="15.75" x14ac:dyDescent="0.25">
      <c r="A12" s="690"/>
      <c r="B12" s="541" t="s">
        <v>10</v>
      </c>
      <c r="C12" s="541" t="s">
        <v>11</v>
      </c>
      <c r="D12" s="517"/>
    </row>
    <row r="13" spans="1:4" ht="15.75" x14ac:dyDescent="0.25">
      <c r="A13" s="690"/>
      <c r="B13" s="541" t="s">
        <v>215</v>
      </c>
      <c r="C13" s="541" t="s">
        <v>11</v>
      </c>
      <c r="D13" s="517"/>
    </row>
    <row r="14" spans="1:4" ht="15.75" x14ac:dyDescent="0.25">
      <c r="A14" s="690"/>
      <c r="B14" s="541" t="s">
        <v>11</v>
      </c>
      <c r="C14" s="541" t="s">
        <v>12</v>
      </c>
      <c r="D14" s="648"/>
    </row>
    <row r="15" spans="1:4" ht="15.75" x14ac:dyDescent="0.25">
      <c r="A15" s="690"/>
      <c r="B15" s="541" t="s">
        <v>41</v>
      </c>
      <c r="C15" s="541" t="s">
        <v>13</v>
      </c>
      <c r="D15" s="648"/>
    </row>
    <row r="16" spans="1:4" ht="15.75" x14ac:dyDescent="0.25">
      <c r="A16" s="690"/>
      <c r="B16" s="541" t="s">
        <v>14</v>
      </c>
      <c r="C16" s="541" t="s">
        <v>13</v>
      </c>
      <c r="D16" s="648"/>
    </row>
    <row r="17" spans="1:4" ht="15.75" x14ac:dyDescent="0.25">
      <c r="A17" s="690"/>
      <c r="B17" s="541" t="s">
        <v>215</v>
      </c>
      <c r="C17" s="541" t="s">
        <v>13</v>
      </c>
      <c r="D17" s="648"/>
    </row>
    <row r="18" spans="1:4" ht="15.75" x14ac:dyDescent="0.25">
      <c r="A18" s="690"/>
      <c r="B18" s="541" t="s">
        <v>13</v>
      </c>
      <c r="C18" s="541" t="s">
        <v>10</v>
      </c>
      <c r="D18" s="648"/>
    </row>
    <row r="19" spans="1:4" ht="15.75" x14ac:dyDescent="0.25">
      <c r="A19" s="690"/>
      <c r="B19" s="541" t="s">
        <v>43</v>
      </c>
      <c r="C19" s="541" t="s">
        <v>11</v>
      </c>
      <c r="D19" s="648"/>
    </row>
    <row r="20" spans="1:4" ht="15.75" x14ac:dyDescent="0.25">
      <c r="A20" s="690"/>
      <c r="B20" s="541" t="s">
        <v>11</v>
      </c>
      <c r="C20" s="541" t="s">
        <v>15</v>
      </c>
      <c r="D20" s="648"/>
    </row>
    <row r="21" spans="1:4" ht="15.75" x14ac:dyDescent="0.25">
      <c r="A21" s="690"/>
      <c r="B21" s="541" t="s">
        <v>185</v>
      </c>
      <c r="C21" s="541" t="s">
        <v>16</v>
      </c>
      <c r="D21" s="648"/>
    </row>
    <row r="22" spans="1:4" ht="15.75" x14ac:dyDescent="0.25">
      <c r="A22" s="690"/>
      <c r="B22" s="541" t="s">
        <v>254</v>
      </c>
      <c r="C22" s="541" t="s">
        <v>17</v>
      </c>
      <c r="D22" s="648"/>
    </row>
    <row r="23" spans="1:4" ht="16.5" thickBot="1" x14ac:dyDescent="0.3">
      <c r="A23" s="691"/>
      <c r="B23" s="649" t="s">
        <v>42</v>
      </c>
      <c r="C23" s="649" t="s">
        <v>15</v>
      </c>
      <c r="D23" s="518"/>
    </row>
    <row r="24" spans="1:4" ht="8.25" customHeight="1" thickBot="1" x14ac:dyDescent="0.3">
      <c r="A24" s="3"/>
      <c r="B24" s="515"/>
      <c r="C24" s="515"/>
      <c r="D24" s="342"/>
    </row>
    <row r="25" spans="1:4" ht="13.9" customHeight="1" x14ac:dyDescent="0.25">
      <c r="A25" s="689" t="s">
        <v>70</v>
      </c>
      <c r="B25" s="516" t="s">
        <v>0</v>
      </c>
      <c r="C25" s="516" t="s">
        <v>1</v>
      </c>
      <c r="D25" s="519" t="s">
        <v>2</v>
      </c>
    </row>
    <row r="26" spans="1:4" ht="15.75" x14ac:dyDescent="0.25">
      <c r="A26" s="690"/>
      <c r="B26" s="541" t="s">
        <v>3</v>
      </c>
      <c r="C26" s="541" t="s">
        <v>4</v>
      </c>
      <c r="D26" s="517"/>
    </row>
    <row r="27" spans="1:4" ht="16.5" thickBot="1" x14ac:dyDescent="0.3">
      <c r="A27" s="691"/>
      <c r="B27" s="649" t="s">
        <v>5</v>
      </c>
      <c r="C27" s="649" t="s">
        <v>6</v>
      </c>
      <c r="D27" s="518"/>
    </row>
    <row r="28" spans="1:4" ht="8.25" customHeight="1" thickBot="1" x14ac:dyDescent="0.3">
      <c r="A28" s="3"/>
      <c r="B28" s="515"/>
      <c r="C28" s="515"/>
      <c r="D28" s="342"/>
    </row>
    <row r="29" spans="1:4" ht="13.9" customHeight="1" x14ac:dyDescent="0.25">
      <c r="A29" s="692" t="s">
        <v>79</v>
      </c>
      <c r="B29" s="524" t="s">
        <v>0</v>
      </c>
      <c r="C29" s="524" t="s">
        <v>1</v>
      </c>
      <c r="D29" s="525" t="s">
        <v>2</v>
      </c>
    </row>
    <row r="30" spans="1:4" ht="15.75" x14ac:dyDescent="0.25">
      <c r="A30" s="693"/>
      <c r="B30" s="738" t="s">
        <v>45</v>
      </c>
      <c r="C30" s="738" t="s">
        <v>19</v>
      </c>
      <c r="D30" s="522"/>
    </row>
    <row r="31" spans="1:4" ht="15.75" x14ac:dyDescent="0.25">
      <c r="A31" s="693"/>
      <c r="B31" s="738" t="s">
        <v>19</v>
      </c>
      <c r="C31" s="738" t="s">
        <v>20</v>
      </c>
      <c r="D31" s="522"/>
    </row>
    <row r="32" spans="1:4" ht="15.75" x14ac:dyDescent="0.25">
      <c r="A32" s="693"/>
      <c r="B32" s="738" t="s">
        <v>20</v>
      </c>
      <c r="C32" s="738" t="s">
        <v>8</v>
      </c>
      <c r="D32" s="522"/>
    </row>
    <row r="33" spans="1:4" ht="15.75" x14ac:dyDescent="0.25">
      <c r="A33" s="693"/>
      <c r="B33" s="738" t="s">
        <v>47</v>
      </c>
      <c r="C33" s="738" t="s">
        <v>21</v>
      </c>
      <c r="D33" s="522" t="s">
        <v>22</v>
      </c>
    </row>
    <row r="34" spans="1:4" ht="15.75" x14ac:dyDescent="0.25">
      <c r="A34" s="693"/>
      <c r="B34" s="738" t="s">
        <v>19</v>
      </c>
      <c r="C34" s="738" t="s">
        <v>21</v>
      </c>
      <c r="D34" s="522" t="s">
        <v>23</v>
      </c>
    </row>
    <row r="35" spans="1:4" ht="15.75" x14ac:dyDescent="0.25">
      <c r="A35" s="693"/>
      <c r="B35" s="738" t="s">
        <v>46</v>
      </c>
      <c r="C35" s="738" t="s">
        <v>21</v>
      </c>
      <c r="D35" s="522" t="s">
        <v>23</v>
      </c>
    </row>
    <row r="36" spans="1:4" ht="16.5" thickBot="1" x14ac:dyDescent="0.3">
      <c r="A36" s="694"/>
      <c r="B36" s="739" t="s">
        <v>21</v>
      </c>
      <c r="C36" s="739" t="s">
        <v>24</v>
      </c>
      <c r="D36" s="523"/>
    </row>
    <row r="37" spans="1:4" ht="8.65" customHeight="1" thickBot="1" x14ac:dyDescent="0.3">
      <c r="A37" s="695"/>
      <c r="B37" s="520"/>
      <c r="C37" s="520"/>
      <c r="D37" s="521"/>
    </row>
    <row r="38" spans="1:4" ht="13.9" customHeight="1" x14ac:dyDescent="0.25">
      <c r="A38" s="696" t="s">
        <v>273</v>
      </c>
      <c r="B38" s="531" t="s">
        <v>0</v>
      </c>
      <c r="C38" s="531" t="s">
        <v>1</v>
      </c>
      <c r="D38" s="532" t="s">
        <v>2</v>
      </c>
    </row>
    <row r="39" spans="1:4" ht="15.75" x14ac:dyDescent="0.25">
      <c r="A39" s="697"/>
      <c r="B39" s="748" t="s">
        <v>48</v>
      </c>
      <c r="C39" s="748" t="s">
        <v>25</v>
      </c>
      <c r="D39" s="526"/>
    </row>
    <row r="40" spans="1:4" ht="15.75" x14ac:dyDescent="0.25">
      <c r="A40" s="697"/>
      <c r="B40" s="748" t="s">
        <v>186</v>
      </c>
      <c r="C40" s="748" t="s">
        <v>26</v>
      </c>
      <c r="D40" s="527"/>
    </row>
    <row r="41" spans="1:4" ht="15.75" x14ac:dyDescent="0.25">
      <c r="A41" s="697"/>
      <c r="B41" s="748" t="s">
        <v>186</v>
      </c>
      <c r="C41" s="748" t="s">
        <v>27</v>
      </c>
      <c r="D41" s="528"/>
    </row>
    <row r="42" spans="1:4" ht="15.75" x14ac:dyDescent="0.25">
      <c r="A42" s="697"/>
      <c r="B42" s="541" t="s">
        <v>28</v>
      </c>
      <c r="C42" s="541" t="s">
        <v>29</v>
      </c>
      <c r="D42" s="529"/>
    </row>
    <row r="43" spans="1:4" ht="16.5" thickBot="1" x14ac:dyDescent="0.3">
      <c r="A43" s="698"/>
      <c r="B43" s="749" t="s">
        <v>29</v>
      </c>
      <c r="C43" s="749" t="s">
        <v>30</v>
      </c>
      <c r="D43" s="530"/>
    </row>
    <row r="44" spans="1:4" ht="8.25" customHeight="1" thickBot="1" x14ac:dyDescent="0.25">
      <c r="A44" s="124"/>
    </row>
    <row r="45" spans="1:4" ht="13.9" customHeight="1" x14ac:dyDescent="0.25">
      <c r="A45" s="699" t="s">
        <v>394</v>
      </c>
      <c r="B45" s="535" t="s">
        <v>0</v>
      </c>
      <c r="C45" s="536" t="s">
        <v>1</v>
      </c>
      <c r="D45" s="537" t="s">
        <v>2</v>
      </c>
    </row>
    <row r="46" spans="1:4" ht="15.75" x14ac:dyDescent="0.25">
      <c r="A46" s="700"/>
      <c r="B46" s="541" t="s">
        <v>255</v>
      </c>
      <c r="C46" s="767" t="s">
        <v>31</v>
      </c>
      <c r="D46" s="533"/>
    </row>
    <row r="47" spans="1:4" ht="15.75" x14ac:dyDescent="0.25">
      <c r="A47" s="700"/>
      <c r="B47" s="541" t="s">
        <v>255</v>
      </c>
      <c r="C47" s="767" t="s">
        <v>32</v>
      </c>
      <c r="D47" s="533"/>
    </row>
    <row r="48" spans="1:4" ht="15.75" x14ac:dyDescent="0.25">
      <c r="A48" s="700"/>
      <c r="B48" s="541" t="s">
        <v>31</v>
      </c>
      <c r="C48" s="768" t="s">
        <v>256</v>
      </c>
      <c r="D48" s="533"/>
    </row>
    <row r="49" spans="1:4" ht="15.75" x14ac:dyDescent="0.25">
      <c r="A49" s="700"/>
      <c r="B49" s="768" t="s">
        <v>256</v>
      </c>
      <c r="C49" s="767" t="s">
        <v>34</v>
      </c>
      <c r="D49" s="533"/>
    </row>
    <row r="50" spans="1:4" ht="15.75" x14ac:dyDescent="0.25">
      <c r="A50" s="700"/>
      <c r="B50" s="767" t="s">
        <v>34</v>
      </c>
      <c r="C50" s="767" t="s">
        <v>257</v>
      </c>
      <c r="D50" s="533"/>
    </row>
    <row r="51" spans="1:4" ht="15.75" x14ac:dyDescent="0.25">
      <c r="A51" s="700"/>
      <c r="B51" s="541" t="s">
        <v>31</v>
      </c>
      <c r="C51" s="767" t="s">
        <v>36</v>
      </c>
      <c r="D51" s="533"/>
    </row>
    <row r="52" spans="1:4" ht="15.75" x14ac:dyDescent="0.25">
      <c r="A52" s="700"/>
      <c r="B52" s="767" t="s">
        <v>258</v>
      </c>
      <c r="C52" s="767" t="s">
        <v>38</v>
      </c>
      <c r="D52" s="533"/>
    </row>
    <row r="53" spans="1:4" ht="16.5" thickBot="1" x14ac:dyDescent="0.3">
      <c r="A53" s="701"/>
      <c r="B53" s="749" t="s">
        <v>38</v>
      </c>
      <c r="C53" s="749" t="s">
        <v>39</v>
      </c>
      <c r="D53" s="534"/>
    </row>
    <row r="54" spans="1:4" ht="9.4" customHeight="1" thickBot="1" x14ac:dyDescent="0.25">
      <c r="A54" s="124"/>
    </row>
    <row r="55" spans="1:4" ht="13.9" customHeight="1" x14ac:dyDescent="0.2">
      <c r="A55" s="989" t="s">
        <v>393</v>
      </c>
      <c r="B55" s="531" t="s">
        <v>0</v>
      </c>
      <c r="C55" s="531" t="s">
        <v>1</v>
      </c>
      <c r="D55" s="532" t="s">
        <v>2</v>
      </c>
    </row>
    <row r="56" spans="1:4" ht="15.75" customHeight="1" x14ac:dyDescent="0.25">
      <c r="A56" s="990"/>
      <c r="B56" s="768" t="s">
        <v>156</v>
      </c>
      <c r="C56" s="768" t="s">
        <v>145</v>
      </c>
      <c r="D56" s="969"/>
    </row>
    <row r="57" spans="1:4" ht="16.149999999999999" customHeight="1" x14ac:dyDescent="0.25">
      <c r="A57" s="990"/>
      <c r="B57" s="968"/>
      <c r="C57" s="968"/>
      <c r="D57" s="970"/>
    </row>
    <row r="58" spans="1:4" x14ac:dyDescent="0.2">
      <c r="A58" s="874"/>
      <c r="B58" s="137"/>
      <c r="C58" s="137"/>
      <c r="D58" s="875"/>
    </row>
    <row r="59" spans="1:4" ht="13.5" thickBot="1" x14ac:dyDescent="0.25">
      <c r="A59" s="876"/>
      <c r="B59" s="877"/>
      <c r="C59" s="877"/>
      <c r="D59" s="878"/>
    </row>
  </sheetData>
  <mergeCells count="2">
    <mergeCell ref="A55:A57"/>
    <mergeCell ref="B1:C1"/>
  </mergeCells>
  <hyperlinks>
    <hyperlink ref="B26:C26" location="'Y.Schijn- Montzen Frontiere'!A1" display="Y.Schijn"/>
    <hyperlink ref="B27:C27" location="'Y.Bernadettestraat- Essen Grens'!A1" display="Y.Bernadettestraat"/>
    <hyperlink ref="B6:C6" location="'Aachen West Gr- Osterfeld'!A1" display="Aachen West Grenze"/>
    <hyperlink ref="B7:C7" location="' Emmerich-Oberhausen-Oster'!A1" display="Emmerich Gr"/>
    <hyperlink ref="B8:C8" location="'Oberhausen-Osterfeld-Löhne'!A1" display="Oberhausen-Osterfeld"/>
    <hyperlink ref="B9:C9" location="'Bad Bentheim - Loehne'!A1" display="Bad Bentheim"/>
    <hyperlink ref="B10:C10" location="' Löhne - Seelze'!A1" display="Loehne (Westf) Gbf"/>
    <hyperlink ref="B11:C11" location="' Löhne - Lehrte'!A1" tooltip="W-O Hannover - BIiederitz" display="Loehne (Westf) Gbf"/>
    <hyperlink ref="B12:C12" location="'Seelze Mitte-Biederitz'!A1" tooltip="Biederitz-Frankfurt (Oder)" display="Seelze Mitte"/>
    <hyperlink ref="B15:C15" location="'Speckenbüttel- Bremen'!A1" tooltip="Speckenbuettel - Bremen HBf" display="Speckenbuettel - Bremen HBf"/>
    <hyperlink ref="B18:C18" location="'Bremen-Seelze Mitte &amp; Hannover'!A1" tooltip="Bremen Hbf - Hannover Hbf" display="Bremen Hbf- Seelze - Hannover"/>
    <hyperlink ref="B19:C19" location="'Maschen-Biederitz'!A1" tooltip="Maschen Rbf (Mswf)- Biederitz" display="Maschen Rbf (Mswf)- Biederitz"/>
    <hyperlink ref="B20:C20" location="'Biederitz-Bad Schandau Gr'!A1" tooltip="Biederitz-Bad Schandau Gr" display="Biederitz-Bad Schandau Gr"/>
    <hyperlink ref="B21:C21" location="'Falkenberg-Horka Gr'!A1" tooltip="Falkenberg - Horka Gr" display="Falkenberg - Horka Gr"/>
    <hyperlink ref="B22:C22" location="'Osnabrueck - Maschen'!A1" tooltip="Osnabrück Hbf - Mashen Rbf (Msof)" display="Osnabrück Hbf - Mashen Rbf (Msof)"/>
    <hyperlink ref="B23:C23" location="'Rostock-Bad Schandau Gr'!A1" tooltip="Rostock Seehafen-  Bad Schandau Gr" display="Rostock Seehafen"/>
    <hyperlink ref="B16:C16" location="'Jadeweserport-Bremen'!A1" tooltip="Wilhelmshaven JadeWeserPort - Bremen Hbf" display="Wilhelmshaven JadeWeserPort"/>
    <hyperlink ref="B30:C30" location="'Maasvlakte - Kijfhoek'!A1" tooltip="Maasvlakte - Kijfhoek" display="Maasvlakte"/>
    <hyperlink ref="B31:C31" location="'Kijfhoek - Meteren'!A1" tooltip="Kijfhoek - Meteren" display="Kijfhoek Noord"/>
    <hyperlink ref="B32:C32" location="'Meteren - Emmerich'!A1" tooltip="Meteren-Zevenaar Gr" display="Meteren"/>
    <hyperlink ref="B33:C33" location="'Roosendaal-Gdm-Amersfoort'!A1" tooltip="Roosendaal Grens-Amersfoort" display="Roosendaal Grens"/>
    <hyperlink ref="B35:C35" location="'Amsterdam Westhaven- Amersfoort'!A1" tooltip="Amsterdam Westhaven-Amersfoort" display="Amsterdam Westhaven"/>
    <hyperlink ref="B36:C36" location="'Amersfoort - Bentheim'!A1" tooltip="Amersfoort-Oldenzaal Gr" display="Amersfoort"/>
    <hyperlink ref="B39:C39" location="'Decin st.hr.-Decin hl.n.'!A1" tooltip="Decin hl.n - Decin st.hr." display="Decin st.hr."/>
    <hyperlink ref="B42:C42" location="'Decin st.hr-Decin vychod'!A1" tooltip="Decin st.hr.-Decin vychod" display="Decin st.hr"/>
    <hyperlink ref="B46:C46" location="'Kunowice (Gr) -Poznan Franow'!A1" tooltip="Kunowice GR  -Poznan Franow" display="Kunowice (Gr)"/>
    <hyperlink ref="B50:C50" location="'Suwalki- Trakiszki (Gr)'!A1" tooltip="Suwalki- Trakiszki Gr" display="Suwalki"/>
    <hyperlink ref="B51:C51" location="'Poznan Franowo-Malasze'!A1" tooltip="Poznan Franowo-Malaszewicze" display="Poznan Franowo"/>
    <hyperlink ref="B52:C52" location="'Bielawala Dol- Zabrze Biskupice'!A1" tooltip="Bielawala Gr - Wegliniec" display="Bielawala (Gr)"/>
    <hyperlink ref="B53:C53" location="'Zabrze Biskupice- Jaworzno Szcz'!A1" tooltip="Wegliniec-Zabrze Biskupice" display="Zabrze Biskupice"/>
    <hyperlink ref="B40:D40" location="'Decin hl.n.-Usti nad Labem'!A1" tooltip="Decin hl.n-Usti nad Labem" display="Decin hl.n-Usti nad Labem"/>
    <hyperlink ref="B41:C41" location="'Decin hl.n.-Praha'!A1" tooltip="Decin hl.n- Praha" display="Decin hl.n"/>
    <hyperlink ref="B43:C43" location="'Decin vychod-Kolin'!A1" tooltip="Decin vychod - Kolin" display="Decin vychod"/>
    <hyperlink ref="B47" location="'Kunowice Gr -Poznan Franow'!A1" tooltip="Kunowice GR  -Poznan Franow" display="Kunowice GR  -Poznan Franow"/>
    <hyperlink ref="B13:C13" location="'Lehrte-Biederitz '!A1" display="Lehrte West"/>
    <hyperlink ref="B14:D14" location="' Biederitz-Frankfurt(Oder)'!A1" display="Biederitz"/>
    <hyperlink ref="B15:D15" location="'Speckenbüttel- Bremen Hbf'!A1" tooltip="Speckenbuettel - Bremen HBf" display="Bremerhaven-Speckenbuettel"/>
    <hyperlink ref="B16:D16" location="'Jadeweserport-Bremen'!A1" tooltip="Wilhelmshaven JadeWeserPort - Bremen Hbf" display="Wilhelmshaven JadeWeserPort"/>
    <hyperlink ref="B17:D17" location="'Lehrte West Hbf-Bremen'!A1" display="Lehrte West"/>
    <hyperlink ref="B18:D18" location="'Bremen Hbf-Seelze'!A1" tooltip="Bremen Hbf - Hannover Hbf" display="Bremen Hbf"/>
    <hyperlink ref="B19:D19" location="'Maschen-Biederitz_short'!A1" tooltip="Maschen Rbf (Mswf)- Biederitz" display="Maschen Rbf (Mswf)"/>
    <hyperlink ref="B20:D20" location="'Biederitz-Bad Schandau Gr'!A1" tooltip="Biederitz-Bad Schandau Gr" display="Biederitz"/>
    <hyperlink ref="B21:D21" location="'Falkenberg-Horka '!A1" tooltip="Falkenberg - Horka Gr" display="Falkenberg"/>
    <hyperlink ref="B22:D22" location="'Osnabrueck - Maschen'!A1" tooltip="Osnabrück Hbf - Mashen Rbf (Msof)" display="Osnabrück Vorbahnhof"/>
    <hyperlink ref="B34:C34" location="'Kijfhoek-Amersfoort '!A1" display="Kijfhoek Noord"/>
    <hyperlink ref="B40:C40" location="'Decin hl.n.-Usti nad Labem'!A1" tooltip="Decin hl.n-Usti nad Labem" display="Decin hl.n"/>
    <hyperlink ref="B47:C47" location="'Kunowice (Gr) - Gadki'!A1" tooltip="Kunowice GR  -Poznan Franow" display="Kunowice (Gr)"/>
    <hyperlink ref="B48:C48" location="'Poznan Franowo- Olsztyn Glowny'!A1" display="Poznan Franowo"/>
    <hyperlink ref="B49:C49" location="'Olsztyn Glowny-Suwalki'!A1" display="Olsztyn Glowny"/>
    <hyperlink ref="B56:C56" location="'Mockava Pasienis - Sestokai'!A1" display="Mockava Pasienis"/>
  </hyperlinks>
  <pageMargins left="0.7" right="0.7" top="0.78740157499999996" bottom="0.78740157499999996" header="0.3" footer="0.3"/>
  <pageSetup paperSize="9" scale="71"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14"/>
  <sheetViews>
    <sheetView showGridLines="0" zoomScaleNormal="100" workbookViewId="0"/>
  </sheetViews>
  <sheetFormatPr defaultColWidth="8.625" defaultRowHeight="12.75" x14ac:dyDescent="0.2"/>
  <cols>
    <col min="1" max="1" width="4.5" style="596" customWidth="1"/>
    <col min="2" max="2" width="2.5" style="596" bestFit="1" customWidth="1"/>
    <col min="3" max="3" width="2.25" style="596" bestFit="1" customWidth="1"/>
    <col min="4" max="4" width="2.625" style="596" bestFit="1" customWidth="1"/>
    <col min="5" max="5" width="2.25" style="596" bestFit="1" customWidth="1"/>
    <col min="6" max="6" width="1.875" style="596" bestFit="1" customWidth="1"/>
    <col min="7" max="8" width="2.25" style="596" bestFit="1" customWidth="1"/>
    <col min="9" max="9" width="21.125" style="596" customWidth="1"/>
    <col min="10" max="10" width="15.125" style="596" bestFit="1" customWidth="1"/>
    <col min="11" max="11" width="9.125" style="596" bestFit="1" customWidth="1"/>
    <col min="12" max="12" width="10.125" style="596" customWidth="1"/>
    <col min="13" max="13" width="19.125" style="596" customWidth="1"/>
    <col min="14" max="14" width="5.375" style="596" bestFit="1" customWidth="1"/>
    <col min="15" max="15" width="5.625" style="596" customWidth="1"/>
    <col min="16" max="16" width="1.75" style="596" bestFit="1" customWidth="1"/>
    <col min="17" max="17" width="1.875" style="596" bestFit="1" customWidth="1"/>
    <col min="18" max="18" width="10" style="596" customWidth="1"/>
    <col min="19" max="19" width="7.375" style="596" customWidth="1"/>
    <col min="20" max="20" width="1.75" style="596" bestFit="1" customWidth="1"/>
    <col min="21" max="21" width="1.875" style="596" bestFit="1" customWidth="1"/>
    <col min="22" max="22" width="7.625" style="596" customWidth="1"/>
    <col min="23" max="16384" width="8.625" style="596"/>
  </cols>
  <sheetData>
    <row r="1" spans="1:22" ht="46.9" customHeight="1" x14ac:dyDescent="0.2">
      <c r="J1" s="597"/>
      <c r="K1" s="597"/>
    </row>
    <row r="3" spans="1:22" s="598" customFormat="1" x14ac:dyDescent="0.2">
      <c r="A3" s="632" t="s">
        <v>157</v>
      </c>
      <c r="B3" s="289"/>
      <c r="C3" s="289"/>
      <c r="D3" s="289"/>
      <c r="E3" s="289"/>
      <c r="F3" s="289"/>
      <c r="G3" s="289"/>
      <c r="H3" s="289"/>
      <c r="I3" s="599" t="s">
        <v>390</v>
      </c>
      <c r="J3" s="290" t="s">
        <v>17</v>
      </c>
      <c r="K3" s="588"/>
      <c r="L3" s="588"/>
      <c r="M3" s="289"/>
      <c r="N3" s="289"/>
      <c r="O3" s="289"/>
      <c r="P3" s="289"/>
      <c r="Q3" s="289"/>
      <c r="R3" s="289"/>
      <c r="S3" s="289"/>
      <c r="T3" s="289"/>
      <c r="U3" s="289"/>
      <c r="V3" s="289"/>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0" t="s">
        <v>390</v>
      </c>
      <c r="P4" s="1090"/>
      <c r="Q4" s="1090"/>
      <c r="R4" s="1090"/>
      <c r="S4" s="1090" t="s">
        <v>17</v>
      </c>
      <c r="T4" s="1090"/>
      <c r="U4" s="1090"/>
      <c r="V4" s="1090"/>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ht="45" x14ac:dyDescent="0.2">
      <c r="B6" s="272" t="s">
        <v>175</v>
      </c>
      <c r="C6" s="293" t="s">
        <v>175</v>
      </c>
      <c r="D6" s="293" t="s">
        <v>175</v>
      </c>
      <c r="E6" s="293" t="s">
        <v>175</v>
      </c>
      <c r="F6" s="293" t="s">
        <v>175</v>
      </c>
      <c r="G6" s="293" t="s">
        <v>175</v>
      </c>
      <c r="H6" s="293" t="s">
        <v>175</v>
      </c>
      <c r="I6" s="272" t="s">
        <v>463</v>
      </c>
      <c r="J6" s="272" t="s">
        <v>184</v>
      </c>
      <c r="K6" s="272" t="s">
        <v>391</v>
      </c>
      <c r="L6" s="293">
        <v>99501</v>
      </c>
      <c r="M6" s="344" t="s">
        <v>554</v>
      </c>
      <c r="N6" s="272" t="s">
        <v>56</v>
      </c>
      <c r="O6" s="292"/>
      <c r="P6" s="634"/>
      <c r="Q6" s="634"/>
      <c r="R6" s="635">
        <v>0.97083333333333333</v>
      </c>
      <c r="S6" s="635">
        <v>9.2361111111111116E-2</v>
      </c>
      <c r="T6" s="634"/>
      <c r="U6" s="634"/>
      <c r="V6" s="635"/>
    </row>
    <row r="7" spans="1:22" s="600" customFormat="1" x14ac:dyDescent="0.2">
      <c r="A7" s="38"/>
      <c r="B7" s="38"/>
      <c r="C7" s="38"/>
      <c r="D7" s="38"/>
      <c r="E7" s="38"/>
      <c r="F7" s="38"/>
      <c r="G7" s="38"/>
      <c r="H7" s="38"/>
      <c r="I7" s="38"/>
      <c r="J7" s="38"/>
      <c r="K7" s="38"/>
      <c r="L7" s="38"/>
      <c r="M7" s="38"/>
      <c r="N7" s="38"/>
      <c r="O7" s="38"/>
      <c r="P7" s="38"/>
      <c r="Q7" s="38"/>
      <c r="R7" s="38"/>
      <c r="S7" s="38"/>
      <c r="T7" s="38"/>
      <c r="U7" s="38"/>
      <c r="V7" s="38"/>
    </row>
    <row r="8" spans="1:22" s="600" customFormat="1" x14ac:dyDescent="0.2">
      <c r="A8" s="636" t="s">
        <v>178</v>
      </c>
      <c r="B8" s="39"/>
      <c r="C8" s="39"/>
      <c r="D8" s="39"/>
      <c r="E8" s="39"/>
      <c r="F8" s="39"/>
      <c r="G8" s="39"/>
      <c r="H8" s="39"/>
      <c r="I8" s="40" t="s">
        <v>17</v>
      </c>
      <c r="J8" s="34" t="s">
        <v>390</v>
      </c>
      <c r="K8" s="40"/>
      <c r="L8" s="40"/>
      <c r="M8" s="39"/>
      <c r="N8" s="39"/>
      <c r="O8" s="39"/>
      <c r="P8" s="39"/>
      <c r="Q8" s="39"/>
      <c r="R8" s="39"/>
      <c r="S8" s="39"/>
      <c r="T8" s="39"/>
      <c r="U8" s="39"/>
      <c r="V8" s="39"/>
    </row>
    <row r="9" spans="1:22" s="600" customFormat="1" x14ac:dyDescent="0.2">
      <c r="A9" s="38"/>
      <c r="B9" s="860">
        <v>1</v>
      </c>
      <c r="C9" s="860">
        <v>2</v>
      </c>
      <c r="D9" s="860">
        <v>3</v>
      </c>
      <c r="E9" s="860">
        <v>4</v>
      </c>
      <c r="F9" s="860">
        <v>5</v>
      </c>
      <c r="G9" s="860">
        <v>6</v>
      </c>
      <c r="H9" s="860">
        <v>7</v>
      </c>
      <c r="I9" s="1003" t="s">
        <v>158</v>
      </c>
      <c r="J9" s="1003" t="s">
        <v>159</v>
      </c>
      <c r="K9" s="1003" t="s">
        <v>160</v>
      </c>
      <c r="L9" s="1010" t="s">
        <v>161</v>
      </c>
      <c r="M9" s="1013"/>
      <c r="N9" s="1013"/>
      <c r="O9" s="1003" t="s">
        <v>17</v>
      </c>
      <c r="P9" s="1003"/>
      <c r="Q9" s="1003"/>
      <c r="R9" s="1003"/>
      <c r="S9" s="1003" t="s">
        <v>390</v>
      </c>
      <c r="T9" s="1003"/>
      <c r="U9" s="1003"/>
      <c r="V9" s="1003"/>
    </row>
    <row r="10" spans="1:22" s="600" customFormat="1" x14ac:dyDescent="0.2">
      <c r="A10" s="38"/>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row>
    <row r="11" spans="1:22" s="600" customFormat="1" ht="45" x14ac:dyDescent="0.2">
      <c r="A11" s="38"/>
      <c r="B11" s="272" t="s">
        <v>175</v>
      </c>
      <c r="C11" s="293" t="s">
        <v>175</v>
      </c>
      <c r="D11" s="293" t="s">
        <v>175</v>
      </c>
      <c r="E11" s="293" t="s">
        <v>175</v>
      </c>
      <c r="F11" s="293" t="s">
        <v>175</v>
      </c>
      <c r="G11" s="293" t="s">
        <v>175</v>
      </c>
      <c r="H11" s="293"/>
      <c r="I11" s="358" t="s">
        <v>464</v>
      </c>
      <c r="J11" s="358" t="s">
        <v>184</v>
      </c>
      <c r="K11" s="358" t="s">
        <v>391</v>
      </c>
      <c r="L11" s="358">
        <v>99500</v>
      </c>
      <c r="M11" s="126" t="s">
        <v>612</v>
      </c>
      <c r="N11" s="358" t="s">
        <v>56</v>
      </c>
      <c r="O11" s="292"/>
      <c r="P11" s="84"/>
      <c r="Q11" s="84"/>
      <c r="R11" s="83">
        <v>0.4152777777777778</v>
      </c>
      <c r="S11" s="83">
        <v>0.5541666666666667</v>
      </c>
      <c r="T11" s="84"/>
      <c r="U11" s="84"/>
      <c r="V11" s="83"/>
    </row>
    <row r="12" spans="1:22" s="600" customFormat="1" x14ac:dyDescent="0.2">
      <c r="B12" s="601"/>
      <c r="C12" s="601"/>
      <c r="D12" s="601"/>
      <c r="E12" s="601"/>
      <c r="F12" s="601"/>
      <c r="G12" s="601"/>
      <c r="H12" s="601"/>
      <c r="I12" s="601"/>
      <c r="J12" s="601"/>
      <c r="K12" s="601"/>
      <c r="L12" s="602"/>
      <c r="M12" s="603"/>
      <c r="N12" s="602"/>
      <c r="O12" s="604"/>
      <c r="P12" s="605"/>
      <c r="Q12" s="605"/>
      <c r="R12" s="604"/>
    </row>
    <row r="13" spans="1:22" s="600" customFormat="1" x14ac:dyDescent="0.2">
      <c r="B13" s="601"/>
      <c r="C13" s="601"/>
      <c r="D13" s="601"/>
      <c r="E13" s="601"/>
      <c r="F13" s="601"/>
      <c r="G13" s="601"/>
      <c r="H13" s="601"/>
      <c r="I13" s="601"/>
      <c r="J13" s="601"/>
      <c r="K13" s="601"/>
      <c r="L13" s="602"/>
      <c r="M13" s="603"/>
      <c r="N13" s="602"/>
      <c r="O13" s="604"/>
      <c r="P13" s="605"/>
      <c r="Q13" s="605"/>
      <c r="R13" s="604"/>
    </row>
    <row r="14" spans="1:22" s="600" customFormat="1" x14ac:dyDescent="0.2">
      <c r="B14" s="601"/>
      <c r="C14" s="601"/>
      <c r="D14" s="601"/>
      <c r="E14" s="601"/>
      <c r="F14" s="601"/>
      <c r="G14" s="601"/>
      <c r="H14" s="601"/>
      <c r="I14" s="601"/>
      <c r="J14" s="601"/>
      <c r="K14" s="601"/>
      <c r="L14" s="602"/>
      <c r="M14" s="603"/>
      <c r="N14" s="602"/>
      <c r="O14" s="604"/>
      <c r="P14" s="605"/>
      <c r="Q14" s="605"/>
      <c r="R14" s="604"/>
    </row>
  </sheetData>
  <mergeCells count="12">
    <mergeCell ref="S9:V9"/>
    <mergeCell ref="I4:I5"/>
    <mergeCell ref="J4:J5"/>
    <mergeCell ref="K4:K5"/>
    <mergeCell ref="L4:N4"/>
    <mergeCell ref="O4:R4"/>
    <mergeCell ref="S4:V4"/>
    <mergeCell ref="I9:I10"/>
    <mergeCell ref="J9:J10"/>
    <mergeCell ref="K9:K10"/>
    <mergeCell ref="L9:N9"/>
    <mergeCell ref="O9:R9"/>
  </mergeCells>
  <pageMargins left="0.70866141732283472" right="0.70866141732283472" top="0.74803149606299213" bottom="0.74803149606299213" header="0.31496062992125984" footer="0.31496062992125984"/>
  <pageSetup paperSize="8" scale="5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13"/>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15.125" style="284" bestFit="1" customWidth="1"/>
    <col min="11" max="11" width="12.25" style="284" bestFit="1" customWidth="1"/>
    <col min="12" max="12" width="5.625" style="284" bestFit="1" customWidth="1"/>
    <col min="13" max="13" width="15.7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375" style="284"/>
  </cols>
  <sheetData>
    <row r="1" spans="1:22" ht="43.9" customHeight="1" x14ac:dyDescent="0.2">
      <c r="J1" s="586"/>
      <c r="K1" s="586"/>
    </row>
    <row r="2" spans="1:22" s="287" customFormat="1" ht="10.15" customHeight="1" x14ac:dyDescent="0.2">
      <c r="A2" s="284"/>
    </row>
    <row r="3" spans="1:22" s="587" customFormat="1" x14ac:dyDescent="0.2">
      <c r="A3" s="613" t="s">
        <v>157</v>
      </c>
      <c r="B3" s="289"/>
      <c r="C3" s="289"/>
      <c r="D3" s="289"/>
      <c r="E3" s="289"/>
      <c r="F3" s="289"/>
      <c r="G3" s="289"/>
      <c r="H3" s="289"/>
      <c r="I3" s="290" t="s">
        <v>9</v>
      </c>
      <c r="J3" s="290" t="s">
        <v>10</v>
      </c>
      <c r="K3" s="588"/>
      <c r="L3" s="289"/>
      <c r="M3" s="289"/>
      <c r="N3" s="289"/>
      <c r="O3" s="289"/>
      <c r="P3" s="289"/>
      <c r="Q3" s="289"/>
      <c r="R3" s="289"/>
      <c r="S3" s="289"/>
      <c r="T3" s="289"/>
      <c r="U3" s="289"/>
      <c r="V3" s="289"/>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8" t="s">
        <v>9</v>
      </c>
      <c r="P4" s="1098"/>
      <c r="Q4" s="1098"/>
      <c r="R4" s="1098"/>
      <c r="S4" s="1090" t="s">
        <v>10</v>
      </c>
      <c r="T4" s="1090"/>
      <c r="U4" s="1090"/>
      <c r="V4" s="1090"/>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s="288" customFormat="1" ht="22.5" x14ac:dyDescent="0.2">
      <c r="B6" s="272" t="s">
        <v>175</v>
      </c>
      <c r="C6" s="272" t="s">
        <v>175</v>
      </c>
      <c r="D6" s="272" t="s">
        <v>175</v>
      </c>
      <c r="E6" s="272" t="s">
        <v>175</v>
      </c>
      <c r="F6" s="272" t="s">
        <v>175</v>
      </c>
      <c r="G6" s="272" t="s">
        <v>175</v>
      </c>
      <c r="H6" s="272" t="s">
        <v>175</v>
      </c>
      <c r="I6" s="272" t="s">
        <v>342</v>
      </c>
      <c r="J6" s="272" t="s">
        <v>184</v>
      </c>
      <c r="K6" s="272"/>
      <c r="L6" s="291">
        <v>99825</v>
      </c>
      <c r="M6" s="322" t="s">
        <v>349</v>
      </c>
      <c r="N6" s="291" t="s">
        <v>56</v>
      </c>
      <c r="O6" s="291"/>
      <c r="P6" s="291"/>
      <c r="Q6" s="291"/>
      <c r="R6" s="398">
        <v>0.36805555555555558</v>
      </c>
      <c r="S6" s="398">
        <v>0.44166666666666665</v>
      </c>
      <c r="T6" s="291"/>
      <c r="U6" s="291"/>
      <c r="V6" s="398"/>
    </row>
    <row r="7" spans="1:22" s="288" customFormat="1" x14ac:dyDescent="0.2">
      <c r="B7" s="321" t="s">
        <v>175</v>
      </c>
      <c r="C7" s="321" t="s">
        <v>175</v>
      </c>
      <c r="D7" s="321" t="s">
        <v>175</v>
      </c>
      <c r="E7" s="321" t="s">
        <v>175</v>
      </c>
      <c r="F7" s="321" t="s">
        <v>175</v>
      </c>
      <c r="G7" s="321" t="s">
        <v>175</v>
      </c>
      <c r="H7" s="321" t="s">
        <v>175</v>
      </c>
      <c r="I7" s="321" t="s">
        <v>216</v>
      </c>
      <c r="J7" s="321" t="s">
        <v>184</v>
      </c>
      <c r="K7" s="321"/>
      <c r="L7" s="629">
        <v>99827</v>
      </c>
      <c r="M7" s="625" t="s">
        <v>436</v>
      </c>
      <c r="N7" s="628" t="s">
        <v>205</v>
      </c>
      <c r="O7" s="629"/>
      <c r="P7" s="629"/>
      <c r="Q7" s="629"/>
      <c r="R7" s="630">
        <v>0.90972222222222221</v>
      </c>
      <c r="S7" s="630">
        <v>0.99305555555555547</v>
      </c>
      <c r="T7" s="629"/>
      <c r="U7" s="629"/>
      <c r="V7" s="630"/>
    </row>
    <row r="8" spans="1:22" s="288" customFormat="1" x14ac:dyDescent="0.2">
      <c r="B8" s="285"/>
      <c r="C8" s="285"/>
      <c r="D8" s="285"/>
      <c r="E8" s="285"/>
      <c r="F8" s="285"/>
      <c r="G8" s="285"/>
      <c r="H8" s="285"/>
      <c r="I8" s="285"/>
      <c r="J8" s="285"/>
      <c r="K8" s="285"/>
    </row>
    <row r="9" spans="1:22" s="288" customFormat="1" x14ac:dyDescent="0.2">
      <c r="B9" s="285"/>
      <c r="C9" s="285"/>
      <c r="D9" s="285"/>
      <c r="E9" s="285"/>
      <c r="F9" s="285"/>
      <c r="G9" s="285"/>
      <c r="H9" s="285"/>
      <c r="I9" s="285"/>
      <c r="J9" s="285"/>
      <c r="K9" s="285"/>
    </row>
    <row r="10" spans="1:22" s="288" customFormat="1" x14ac:dyDescent="0.2">
      <c r="B10" s="285"/>
      <c r="C10" s="285"/>
      <c r="D10" s="285"/>
      <c r="E10" s="285"/>
      <c r="F10" s="285"/>
      <c r="G10" s="285"/>
      <c r="H10" s="285"/>
      <c r="I10" s="285"/>
      <c r="J10" s="285"/>
      <c r="K10" s="285"/>
    </row>
    <row r="11" spans="1:22" s="288" customFormat="1" x14ac:dyDescent="0.2">
      <c r="B11" s="285"/>
      <c r="C11" s="285"/>
      <c r="D11" s="285"/>
      <c r="E11" s="285"/>
      <c r="F11" s="285"/>
      <c r="G11" s="285"/>
      <c r="H11" s="285"/>
      <c r="I11" s="285"/>
      <c r="J11" s="285"/>
      <c r="K11" s="285"/>
    </row>
    <row r="12" spans="1:22" s="288" customFormat="1" x14ac:dyDescent="0.2">
      <c r="B12" s="285"/>
      <c r="C12" s="285"/>
      <c r="D12" s="285"/>
      <c r="E12" s="285"/>
      <c r="F12" s="285"/>
      <c r="G12" s="285"/>
      <c r="H12" s="285"/>
      <c r="I12" s="285"/>
      <c r="J12" s="285"/>
      <c r="K12" s="285"/>
    </row>
    <row r="13" spans="1:22" s="288" customFormat="1" x14ac:dyDescent="0.2">
      <c r="B13" s="285"/>
      <c r="C13" s="285"/>
      <c r="D13" s="285"/>
      <c r="E13" s="285"/>
      <c r="F13" s="285"/>
      <c r="G13" s="285"/>
      <c r="H13" s="285"/>
      <c r="I13" s="285"/>
      <c r="J13" s="285"/>
      <c r="K13" s="285"/>
    </row>
  </sheetData>
  <mergeCells count="6">
    <mergeCell ref="S4:V4"/>
    <mergeCell ref="I4:I5"/>
    <mergeCell ref="J4:J5"/>
    <mergeCell ref="K4:K5"/>
    <mergeCell ref="L4:N4"/>
    <mergeCell ref="O4:R4"/>
  </mergeCells>
  <pageMargins left="0.70866141732283472" right="0.70866141732283472" top="0.74803149606299213" bottom="0.74803149606299213" header="0.31496062992125984" footer="0.31496062992125984"/>
  <pageSetup paperSize="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17"/>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13.25" style="284" customWidth="1"/>
    <col min="11" max="11" width="12.25" style="284" bestFit="1" customWidth="1"/>
    <col min="12" max="12" width="5.625" style="298" customWidth="1"/>
    <col min="13" max="13" width="19.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375" style="284"/>
  </cols>
  <sheetData>
    <row r="1" spans="1:22" ht="36.4" customHeight="1" x14ac:dyDescent="0.2">
      <c r="J1" s="586"/>
      <c r="K1" s="586"/>
    </row>
    <row r="2" spans="1:22" s="287" customFormat="1" x14ac:dyDescent="0.2">
      <c r="A2" s="284"/>
      <c r="L2" s="297"/>
    </row>
    <row r="3" spans="1:22" s="587" customFormat="1" x14ac:dyDescent="0.2">
      <c r="A3" s="613" t="s">
        <v>157</v>
      </c>
      <c r="B3" s="606"/>
      <c r="C3" s="606"/>
      <c r="D3" s="606"/>
      <c r="E3" s="606"/>
      <c r="F3" s="606"/>
      <c r="G3" s="606"/>
      <c r="H3" s="606"/>
      <c r="I3" s="290" t="s">
        <v>9</v>
      </c>
      <c r="J3" s="290" t="s">
        <v>215</v>
      </c>
      <c r="K3" s="594"/>
      <c r="L3" s="607"/>
      <c r="M3" s="606"/>
      <c r="N3" s="606"/>
      <c r="O3" s="606"/>
      <c r="P3" s="606"/>
      <c r="Q3" s="606"/>
      <c r="R3" s="606"/>
      <c r="S3" s="606"/>
      <c r="T3" s="606"/>
      <c r="U3" s="606"/>
      <c r="V3" s="606"/>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8" t="s">
        <v>9</v>
      </c>
      <c r="P4" s="1098"/>
      <c r="Q4" s="1098"/>
      <c r="R4" s="1098"/>
      <c r="S4" s="1090" t="s">
        <v>215</v>
      </c>
      <c r="T4" s="1090"/>
      <c r="U4" s="1090"/>
      <c r="V4" s="1090"/>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s="288" customFormat="1" x14ac:dyDescent="0.2">
      <c r="B6" s="321" t="s">
        <v>175</v>
      </c>
      <c r="C6" s="321" t="s">
        <v>175</v>
      </c>
      <c r="D6" s="321" t="s">
        <v>175</v>
      </c>
      <c r="E6" s="321" t="s">
        <v>175</v>
      </c>
      <c r="F6" s="321" t="s">
        <v>175</v>
      </c>
      <c r="G6" s="321" t="s">
        <v>175</v>
      </c>
      <c r="H6" s="321" t="s">
        <v>175</v>
      </c>
      <c r="I6" s="321" t="s">
        <v>311</v>
      </c>
      <c r="J6" s="321" t="s">
        <v>184</v>
      </c>
      <c r="K6" s="321"/>
      <c r="L6" s="321">
        <v>99813</v>
      </c>
      <c r="M6" s="631" t="s">
        <v>345</v>
      </c>
      <c r="N6" s="628" t="s">
        <v>212</v>
      </c>
      <c r="O6" s="629"/>
      <c r="P6" s="629"/>
      <c r="Q6" s="629"/>
      <c r="R6" s="630">
        <v>0.27083333333333331</v>
      </c>
      <c r="S6" s="630">
        <v>0.36041666666666666</v>
      </c>
      <c r="T6" s="629"/>
      <c r="U6" s="629"/>
      <c r="V6" s="630"/>
    </row>
    <row r="7" spans="1:22" s="288" customFormat="1" x14ac:dyDescent="0.2">
      <c r="B7" s="321" t="s">
        <v>175</v>
      </c>
      <c r="C7" s="321" t="s">
        <v>175</v>
      </c>
      <c r="D7" s="321" t="s">
        <v>175</v>
      </c>
      <c r="E7" s="321" t="s">
        <v>175</v>
      </c>
      <c r="F7" s="321" t="s">
        <v>175</v>
      </c>
      <c r="G7" s="321" t="s">
        <v>175</v>
      </c>
      <c r="H7" s="321" t="s">
        <v>175</v>
      </c>
      <c r="I7" s="321" t="s">
        <v>177</v>
      </c>
      <c r="J7" s="321" t="s">
        <v>184</v>
      </c>
      <c r="K7" s="321"/>
      <c r="L7" s="321">
        <v>99815</v>
      </c>
      <c r="M7" s="631" t="s">
        <v>502</v>
      </c>
      <c r="N7" s="628" t="s">
        <v>214</v>
      </c>
      <c r="O7" s="629"/>
      <c r="P7" s="629"/>
      <c r="Q7" s="629"/>
      <c r="R7" s="630">
        <v>0.73472222222222217</v>
      </c>
      <c r="S7" s="630">
        <v>0.82847222222222217</v>
      </c>
      <c r="T7" s="629"/>
      <c r="U7" s="629"/>
      <c r="V7" s="630"/>
    </row>
    <row r="8" spans="1:22" s="288" customFormat="1" x14ac:dyDescent="0.2">
      <c r="B8" s="321" t="s">
        <v>175</v>
      </c>
      <c r="C8" s="321" t="s">
        <v>175</v>
      </c>
      <c r="D8" s="321" t="s">
        <v>175</v>
      </c>
      <c r="E8" s="321" t="s">
        <v>175</v>
      </c>
      <c r="F8" s="321" t="s">
        <v>175</v>
      </c>
      <c r="G8" s="321" t="s">
        <v>175</v>
      </c>
      <c r="H8" s="321" t="s">
        <v>175</v>
      </c>
      <c r="I8" s="321" t="s">
        <v>180</v>
      </c>
      <c r="J8" s="321" t="s">
        <v>184</v>
      </c>
      <c r="K8" s="321"/>
      <c r="L8" s="321">
        <v>99817</v>
      </c>
      <c r="M8" s="631" t="s">
        <v>221</v>
      </c>
      <c r="N8" s="628" t="s">
        <v>212</v>
      </c>
      <c r="O8" s="629"/>
      <c r="P8" s="629"/>
      <c r="Q8" s="629"/>
      <c r="R8" s="630">
        <v>0.99722222222222223</v>
      </c>
      <c r="S8" s="630">
        <v>7.9166666666666663E-2</v>
      </c>
      <c r="T8" s="629"/>
      <c r="U8" s="629"/>
      <c r="V8" s="630"/>
    </row>
    <row r="9" spans="1:22" s="288" customFormat="1" x14ac:dyDescent="0.2">
      <c r="A9" s="91"/>
      <c r="B9" s="614"/>
      <c r="C9" s="614"/>
      <c r="D9" s="614"/>
      <c r="E9" s="614"/>
      <c r="F9" s="614"/>
      <c r="G9" s="614"/>
      <c r="H9" s="614"/>
      <c r="I9" s="614"/>
      <c r="J9" s="614"/>
      <c r="K9" s="614"/>
      <c r="L9" s="614"/>
      <c r="M9" s="614"/>
      <c r="N9" s="614"/>
      <c r="O9" s="614"/>
      <c r="P9" s="614"/>
      <c r="Q9" s="614"/>
      <c r="R9" s="614"/>
      <c r="S9" s="614"/>
      <c r="T9" s="614"/>
      <c r="U9" s="614"/>
      <c r="V9" s="614"/>
    </row>
    <row r="10" spans="1:22" s="288" customFormat="1" x14ac:dyDescent="0.2">
      <c r="A10" s="615" t="s">
        <v>178</v>
      </c>
      <c r="B10" s="93"/>
      <c r="C10" s="93"/>
      <c r="D10" s="93"/>
      <c r="E10" s="93"/>
      <c r="F10" s="93"/>
      <c r="G10" s="93"/>
      <c r="H10" s="93"/>
      <c r="I10" s="23" t="s">
        <v>215</v>
      </c>
      <c r="J10" s="23" t="s">
        <v>9</v>
      </c>
      <c r="K10" s="72"/>
      <c r="L10" s="93"/>
      <c r="M10" s="93"/>
      <c r="N10" s="93"/>
      <c r="O10" s="93"/>
      <c r="P10" s="93"/>
      <c r="Q10" s="93"/>
      <c r="R10" s="93"/>
      <c r="S10" s="93"/>
      <c r="T10" s="93"/>
      <c r="U10" s="93"/>
      <c r="V10" s="93"/>
    </row>
    <row r="11" spans="1:22" s="288" customFormat="1" x14ac:dyDescent="0.2">
      <c r="A11" s="91"/>
      <c r="B11" s="860">
        <v>1</v>
      </c>
      <c r="C11" s="860">
        <v>2</v>
      </c>
      <c r="D11" s="860">
        <v>3</v>
      </c>
      <c r="E11" s="860">
        <v>4</v>
      </c>
      <c r="F11" s="860">
        <v>5</v>
      </c>
      <c r="G11" s="860">
        <v>6</v>
      </c>
      <c r="H11" s="860">
        <v>7</v>
      </c>
      <c r="I11" s="1003" t="s">
        <v>158</v>
      </c>
      <c r="J11" s="1003" t="s">
        <v>159</v>
      </c>
      <c r="K11" s="1003" t="s">
        <v>160</v>
      </c>
      <c r="L11" s="1010" t="s">
        <v>161</v>
      </c>
      <c r="M11" s="1013"/>
      <c r="N11" s="1013"/>
      <c r="O11" s="1005" t="s">
        <v>215</v>
      </c>
      <c r="P11" s="1006"/>
      <c r="Q11" s="1006"/>
      <c r="R11" s="1007"/>
      <c r="S11" s="1028" t="s">
        <v>9</v>
      </c>
      <c r="T11" s="1028"/>
      <c r="U11" s="1028"/>
      <c r="V11" s="1028"/>
    </row>
    <row r="12" spans="1:22" s="288" customFormat="1" x14ac:dyDescent="0.2">
      <c r="A12" s="91"/>
      <c r="B12" s="860" t="s">
        <v>162</v>
      </c>
      <c r="C12" s="860" t="s">
        <v>163</v>
      </c>
      <c r="D12" s="860" t="s">
        <v>164</v>
      </c>
      <c r="E12" s="860" t="s">
        <v>165</v>
      </c>
      <c r="F12" s="860" t="s">
        <v>166</v>
      </c>
      <c r="G12" s="860" t="s">
        <v>167</v>
      </c>
      <c r="H12" s="860" t="s">
        <v>168</v>
      </c>
      <c r="I12" s="1003"/>
      <c r="J12" s="1003"/>
      <c r="K12" s="1003"/>
      <c r="L12" s="860" t="s">
        <v>52</v>
      </c>
      <c r="M12" s="860" t="s">
        <v>169</v>
      </c>
      <c r="N12" s="860" t="s">
        <v>170</v>
      </c>
      <c r="O12" s="860" t="s">
        <v>171</v>
      </c>
      <c r="P12" s="860" t="s">
        <v>172</v>
      </c>
      <c r="Q12" s="860" t="s">
        <v>173</v>
      </c>
      <c r="R12" s="860" t="s">
        <v>174</v>
      </c>
      <c r="S12" s="860" t="s">
        <v>171</v>
      </c>
      <c r="T12" s="860" t="s">
        <v>172</v>
      </c>
      <c r="U12" s="860" t="s">
        <v>173</v>
      </c>
      <c r="V12" s="860" t="s">
        <v>174</v>
      </c>
    </row>
    <row r="13" spans="1:22" ht="22.5" x14ac:dyDescent="0.2">
      <c r="A13" s="247"/>
      <c r="B13" s="358" t="s">
        <v>175</v>
      </c>
      <c r="C13" s="358" t="s">
        <v>175</v>
      </c>
      <c r="D13" s="358" t="s">
        <v>175</v>
      </c>
      <c r="E13" s="358" t="s">
        <v>175</v>
      </c>
      <c r="F13" s="358" t="s">
        <v>175</v>
      </c>
      <c r="G13" s="358" t="s">
        <v>175</v>
      </c>
      <c r="H13" s="358" t="s">
        <v>175</v>
      </c>
      <c r="I13" s="358" t="s">
        <v>403</v>
      </c>
      <c r="J13" s="358" t="s">
        <v>184</v>
      </c>
      <c r="K13" s="358"/>
      <c r="L13" s="358">
        <v>99800</v>
      </c>
      <c r="M13" s="322" t="s">
        <v>408</v>
      </c>
      <c r="N13" s="272" t="s">
        <v>212</v>
      </c>
      <c r="O13" s="83"/>
      <c r="P13" s="84"/>
      <c r="Q13" s="84"/>
      <c r="R13" s="83">
        <v>0.54097222222222219</v>
      </c>
      <c r="S13" s="83">
        <v>0.6166666666666667</v>
      </c>
      <c r="T13" s="84"/>
      <c r="U13" s="84"/>
      <c r="V13" s="83"/>
    </row>
    <row r="14" spans="1:22" x14ac:dyDescent="0.2">
      <c r="A14" s="77"/>
      <c r="B14" s="358" t="s">
        <v>175</v>
      </c>
      <c r="C14" s="358" t="s">
        <v>175</v>
      </c>
      <c r="D14" s="358" t="s">
        <v>175</v>
      </c>
      <c r="E14" s="358" t="s">
        <v>175</v>
      </c>
      <c r="F14" s="358" t="s">
        <v>175</v>
      </c>
      <c r="G14" s="358" t="s">
        <v>175</v>
      </c>
      <c r="H14" s="358" t="s">
        <v>175</v>
      </c>
      <c r="I14" s="358" t="s">
        <v>179</v>
      </c>
      <c r="J14" s="358" t="s">
        <v>184</v>
      </c>
      <c r="K14" s="358"/>
      <c r="L14" s="358">
        <v>99802</v>
      </c>
      <c r="M14" s="402" t="s">
        <v>249</v>
      </c>
      <c r="N14" s="272" t="s">
        <v>214</v>
      </c>
      <c r="O14" s="85"/>
      <c r="P14" s="359"/>
      <c r="Q14" s="359"/>
      <c r="R14" s="85">
        <v>0.6645833333333333</v>
      </c>
      <c r="S14" s="85">
        <v>0.76250000000000007</v>
      </c>
      <c r="T14" s="359"/>
      <c r="U14" s="359"/>
      <c r="V14" s="85"/>
    </row>
    <row r="15" spans="1:22" ht="22.5" x14ac:dyDescent="0.2">
      <c r="A15" s="77"/>
      <c r="B15" s="358" t="s">
        <v>175</v>
      </c>
      <c r="C15" s="358" t="s">
        <v>175</v>
      </c>
      <c r="D15" s="358" t="s">
        <v>175</v>
      </c>
      <c r="E15" s="358" t="s">
        <v>175</v>
      </c>
      <c r="F15" s="358" t="s">
        <v>175</v>
      </c>
      <c r="G15" s="358" t="s">
        <v>175</v>
      </c>
      <c r="H15" s="358" t="s">
        <v>175</v>
      </c>
      <c r="I15" s="358" t="s">
        <v>240</v>
      </c>
      <c r="J15" s="358" t="s">
        <v>184</v>
      </c>
      <c r="K15" s="358"/>
      <c r="L15" s="358">
        <v>99804</v>
      </c>
      <c r="M15" s="147" t="s">
        <v>430</v>
      </c>
      <c r="N15" s="272" t="s">
        <v>214</v>
      </c>
      <c r="O15" s="85"/>
      <c r="P15" s="359"/>
      <c r="Q15" s="359"/>
      <c r="R15" s="85">
        <v>0.12013888888888889</v>
      </c>
      <c r="S15" s="85">
        <v>0.19583333333333333</v>
      </c>
      <c r="T15" s="359"/>
      <c r="U15" s="359"/>
      <c r="V15" s="85"/>
    </row>
    <row r="16" spans="1:22" ht="22.5" x14ac:dyDescent="0.2">
      <c r="A16" s="77"/>
      <c r="B16" s="358" t="s">
        <v>175</v>
      </c>
      <c r="C16" s="358" t="s">
        <v>175</v>
      </c>
      <c r="D16" s="358" t="s">
        <v>175</v>
      </c>
      <c r="E16" s="358" t="s">
        <v>175</v>
      </c>
      <c r="F16" s="358" t="s">
        <v>175</v>
      </c>
      <c r="G16" s="358" t="s">
        <v>175</v>
      </c>
      <c r="H16" s="358" t="s">
        <v>175</v>
      </c>
      <c r="I16" s="358" t="s">
        <v>413</v>
      </c>
      <c r="J16" s="358" t="s">
        <v>184</v>
      </c>
      <c r="K16" s="358"/>
      <c r="L16" s="358">
        <v>99812</v>
      </c>
      <c r="M16" s="147" t="s">
        <v>404</v>
      </c>
      <c r="N16" s="358" t="s">
        <v>244</v>
      </c>
      <c r="O16" s="85"/>
      <c r="P16" s="359"/>
      <c r="Q16" s="359"/>
      <c r="R16" s="85">
        <v>0.44930555555555557</v>
      </c>
      <c r="S16" s="85">
        <v>0.53472222222222221</v>
      </c>
      <c r="T16" s="359"/>
      <c r="U16" s="359"/>
      <c r="V16" s="85"/>
    </row>
    <row r="17" spans="1:22" x14ac:dyDescent="0.2">
      <c r="A17" s="77"/>
      <c r="B17" s="358" t="s">
        <v>175</v>
      </c>
      <c r="C17" s="358" t="s">
        <v>175</v>
      </c>
      <c r="D17" s="358" t="s">
        <v>175</v>
      </c>
      <c r="E17" s="358" t="s">
        <v>175</v>
      </c>
      <c r="F17" s="358" t="s">
        <v>175</v>
      </c>
      <c r="G17" s="358" t="s">
        <v>175</v>
      </c>
      <c r="H17" s="358" t="s">
        <v>175</v>
      </c>
      <c r="I17" s="358" t="s">
        <v>241</v>
      </c>
      <c r="J17" s="358" t="s">
        <v>184</v>
      </c>
      <c r="K17" s="358"/>
      <c r="L17" s="358">
        <v>99814</v>
      </c>
      <c r="M17" s="322" t="s">
        <v>438</v>
      </c>
      <c r="N17" s="358" t="s">
        <v>205</v>
      </c>
      <c r="O17" s="85"/>
      <c r="P17" s="359"/>
      <c r="Q17" s="359"/>
      <c r="R17" s="85">
        <v>0.19236111111111112</v>
      </c>
      <c r="S17" s="85">
        <v>0.28472222222222221</v>
      </c>
      <c r="T17" s="359"/>
      <c r="U17" s="359"/>
      <c r="V17" s="85"/>
    </row>
  </sheetData>
  <mergeCells count="12">
    <mergeCell ref="S11:V11"/>
    <mergeCell ref="I4:I5"/>
    <mergeCell ref="J4:J5"/>
    <mergeCell ref="K4:K5"/>
    <mergeCell ref="L4:N4"/>
    <mergeCell ref="O4:R4"/>
    <mergeCell ref="S4:V4"/>
    <mergeCell ref="I11:I12"/>
    <mergeCell ref="J11:J12"/>
    <mergeCell ref="K11:K12"/>
    <mergeCell ref="L11:N11"/>
    <mergeCell ref="O11:R11"/>
  </mergeCells>
  <pageMargins left="0.70866141732283472" right="0.70866141732283472" top="0.74803149606299213" bottom="0.74803149606299213" header="0.31496062992125984" footer="0.31496062992125984"/>
  <pageSetup paperSize="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8"/>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13.25" style="284" customWidth="1"/>
    <col min="11" max="11" width="10.875" style="284" customWidth="1"/>
    <col min="12" max="12" width="7" style="284" customWidth="1"/>
    <col min="13" max="13" width="19.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3" width="4.625" style="284" customWidth="1"/>
    <col min="24" max="24" width="1.75" style="284" bestFit="1" customWidth="1"/>
    <col min="25" max="25" width="1.875" style="284" bestFit="1" customWidth="1"/>
    <col min="26" max="26" width="3" style="284" bestFit="1" customWidth="1"/>
    <col min="27" max="16384" width="6.375" style="284"/>
  </cols>
  <sheetData>
    <row r="1" spans="1:26" ht="39" customHeight="1" x14ac:dyDescent="0.2">
      <c r="J1" s="586"/>
      <c r="K1" s="586"/>
    </row>
    <row r="2" spans="1:26" s="287" customFormat="1" x14ac:dyDescent="0.2">
      <c r="A2" s="284"/>
    </row>
    <row r="3" spans="1:26" s="288" customFormat="1" x14ac:dyDescent="0.2">
      <c r="A3" s="613" t="s">
        <v>157</v>
      </c>
      <c r="B3" s="289"/>
      <c r="C3" s="289"/>
      <c r="D3" s="289"/>
      <c r="E3" s="289"/>
      <c r="F3" s="289"/>
      <c r="G3" s="289"/>
      <c r="H3" s="289"/>
      <c r="I3" s="290" t="s">
        <v>10</v>
      </c>
      <c r="J3" s="290" t="s">
        <v>11</v>
      </c>
      <c r="K3" s="588"/>
      <c r="L3" s="289"/>
      <c r="M3" s="289"/>
      <c r="N3" s="289"/>
      <c r="O3" s="289"/>
      <c r="P3" s="289"/>
      <c r="Q3" s="289"/>
      <c r="R3" s="289"/>
      <c r="S3" s="289"/>
      <c r="T3" s="289"/>
      <c r="U3" s="289"/>
      <c r="V3" s="289"/>
      <c r="W3" s="289"/>
      <c r="X3" s="289"/>
      <c r="Y3" s="289"/>
      <c r="Z3" s="289"/>
    </row>
    <row r="4" spans="1:26" s="288" customFormat="1" x14ac:dyDescent="0.2">
      <c r="B4" s="894">
        <v>1</v>
      </c>
      <c r="C4" s="894">
        <v>2</v>
      </c>
      <c r="D4" s="894">
        <v>3</v>
      </c>
      <c r="E4" s="894">
        <v>4</v>
      </c>
      <c r="F4" s="894">
        <v>5</v>
      </c>
      <c r="G4" s="894">
        <v>6</v>
      </c>
      <c r="H4" s="894">
        <v>7</v>
      </c>
      <c r="I4" s="1090" t="s">
        <v>158</v>
      </c>
      <c r="J4" s="1090" t="s">
        <v>159</v>
      </c>
      <c r="K4" s="1090" t="s">
        <v>160</v>
      </c>
      <c r="L4" s="1091" t="s">
        <v>161</v>
      </c>
      <c r="M4" s="1092"/>
      <c r="N4" s="1092"/>
      <c r="O4" s="1099" t="s">
        <v>10</v>
      </c>
      <c r="P4" s="1100"/>
      <c r="Q4" s="1100"/>
      <c r="R4" s="1101"/>
      <c r="S4" s="1090" t="s">
        <v>440</v>
      </c>
      <c r="T4" s="1090"/>
      <c r="U4" s="1090"/>
      <c r="V4" s="1090"/>
      <c r="W4" s="1090" t="s">
        <v>11</v>
      </c>
      <c r="X4" s="1090"/>
      <c r="Y4" s="1090"/>
      <c r="Z4" s="1090"/>
    </row>
    <row r="5" spans="1:26" s="288" customFormat="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ht="22.5" x14ac:dyDescent="0.2">
      <c r="B6" s="291" t="s">
        <v>175</v>
      </c>
      <c r="C6" s="291" t="s">
        <v>175</v>
      </c>
      <c r="D6" s="291" t="s">
        <v>175</v>
      </c>
      <c r="E6" s="291" t="s">
        <v>175</v>
      </c>
      <c r="F6" s="291" t="s">
        <v>175</v>
      </c>
      <c r="G6" s="291" t="s">
        <v>175</v>
      </c>
      <c r="H6" s="291" t="s">
        <v>175</v>
      </c>
      <c r="I6" s="272" t="s">
        <v>342</v>
      </c>
      <c r="J6" s="272" t="s">
        <v>184</v>
      </c>
      <c r="K6" s="291"/>
      <c r="L6" s="291">
        <v>99825</v>
      </c>
      <c r="M6" s="322" t="s">
        <v>349</v>
      </c>
      <c r="N6" s="291" t="s">
        <v>56</v>
      </c>
      <c r="O6" s="398"/>
      <c r="P6" s="291"/>
      <c r="Q6" s="291"/>
      <c r="R6" s="398">
        <v>0.44791666666666669</v>
      </c>
      <c r="S6" s="398">
        <v>0.55347222222222225</v>
      </c>
      <c r="T6" s="291"/>
      <c r="U6" s="291"/>
      <c r="V6" s="398">
        <v>0.55555555555555558</v>
      </c>
      <c r="W6" s="398">
        <v>0.56458333333333333</v>
      </c>
      <c r="X6" s="291"/>
      <c r="Y6" s="291"/>
      <c r="Z6" s="398"/>
    </row>
    <row r="7" spans="1:26" ht="33.75" x14ac:dyDescent="0.2">
      <c r="B7" s="291" t="s">
        <v>175</v>
      </c>
      <c r="C7" s="291" t="s">
        <v>175</v>
      </c>
      <c r="D7" s="291" t="s">
        <v>175</v>
      </c>
      <c r="E7" s="291" t="s">
        <v>175</v>
      </c>
      <c r="F7" s="291" t="s">
        <v>175</v>
      </c>
      <c r="G7" s="291" t="s">
        <v>175</v>
      </c>
      <c r="H7" s="291" t="s">
        <v>175</v>
      </c>
      <c r="I7" s="272" t="s">
        <v>216</v>
      </c>
      <c r="J7" s="272" t="s">
        <v>184</v>
      </c>
      <c r="K7" s="339"/>
      <c r="L7" s="291">
        <v>99827</v>
      </c>
      <c r="M7" s="637" t="s">
        <v>503</v>
      </c>
      <c r="N7" s="291" t="s">
        <v>205</v>
      </c>
      <c r="O7" s="398"/>
      <c r="P7" s="291"/>
      <c r="Q7" s="291"/>
      <c r="R7" s="398">
        <v>0.99930555555555556</v>
      </c>
      <c r="S7" s="291"/>
      <c r="T7" s="291"/>
      <c r="U7" s="291"/>
      <c r="V7" s="398">
        <v>0.12222222222222223</v>
      </c>
      <c r="W7" s="398">
        <v>0.13055555555555556</v>
      </c>
      <c r="X7" s="291"/>
      <c r="Y7" s="291"/>
      <c r="Z7" s="398"/>
    </row>
    <row r="8" spans="1:26" x14ac:dyDescent="0.2">
      <c r="B8" s="291" t="s">
        <v>175</v>
      </c>
      <c r="C8" s="291" t="s">
        <v>175</v>
      </c>
      <c r="D8" s="291" t="s">
        <v>175</v>
      </c>
      <c r="E8" s="291" t="s">
        <v>175</v>
      </c>
      <c r="F8" s="291" t="s">
        <v>175</v>
      </c>
      <c r="G8" s="291" t="s">
        <v>175</v>
      </c>
      <c r="H8" s="291" t="s">
        <v>175</v>
      </c>
      <c r="I8" s="272" t="s">
        <v>198</v>
      </c>
      <c r="J8" s="272" t="s">
        <v>184</v>
      </c>
      <c r="K8" s="272">
        <v>7</v>
      </c>
      <c r="L8" s="291">
        <v>99837</v>
      </c>
      <c r="M8" s="625" t="s">
        <v>504</v>
      </c>
      <c r="N8" s="291" t="s">
        <v>205</v>
      </c>
      <c r="O8" s="398"/>
      <c r="P8" s="291"/>
      <c r="Q8" s="291"/>
      <c r="R8" s="398">
        <v>0.47361111111111115</v>
      </c>
      <c r="S8" s="398">
        <v>0.57222222222222219</v>
      </c>
      <c r="T8" s="291"/>
      <c r="U8" s="291"/>
      <c r="V8" s="398">
        <v>0.60347222222222219</v>
      </c>
      <c r="W8" s="398">
        <v>0.6166666666666667</v>
      </c>
      <c r="X8" s="291"/>
      <c r="Y8" s="291"/>
      <c r="Z8" s="398"/>
    </row>
  </sheetData>
  <mergeCells count="7">
    <mergeCell ref="W4:Z4"/>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9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8"/>
  <sheetViews>
    <sheetView showGridLines="0" zoomScale="90" zoomScaleNormal="90" workbookViewId="0"/>
  </sheetViews>
  <sheetFormatPr defaultColWidth="6.375" defaultRowHeight="12.75" x14ac:dyDescent="0.2"/>
  <cols>
    <col min="1" max="1" width="3.75" style="284" bestFit="1" customWidth="1"/>
    <col min="2" max="2" width="2.625" style="284" bestFit="1" customWidth="1"/>
    <col min="3" max="3" width="2.375" style="284" bestFit="1" customWidth="1"/>
    <col min="4" max="4" width="2.625" style="284" bestFit="1" customWidth="1"/>
    <col min="5" max="5" width="2.375" style="284" bestFit="1" customWidth="1"/>
    <col min="6" max="6" width="2" style="284" bestFit="1" customWidth="1"/>
    <col min="7" max="8" width="2.375" style="284" bestFit="1" customWidth="1"/>
    <col min="9" max="9" width="15.875" style="284" customWidth="1"/>
    <col min="10" max="10" width="13" style="284" customWidth="1"/>
    <col min="11" max="11" width="10.25" style="284" customWidth="1"/>
    <col min="12" max="12" width="7" style="298" customWidth="1"/>
    <col min="13" max="13" width="19.5" style="284" customWidth="1"/>
    <col min="14" max="14" width="7.25" style="284" customWidth="1"/>
    <col min="15" max="15" width="2.5" style="284" bestFit="1" customWidth="1"/>
    <col min="16" max="16" width="1.875" style="284" bestFit="1" customWidth="1"/>
    <col min="17" max="17" width="2" style="284" bestFit="1" customWidth="1"/>
    <col min="18" max="19" width="4.625" style="284" customWidth="1"/>
    <col min="20" max="20" width="1.875" style="284" bestFit="1" customWidth="1"/>
    <col min="21" max="21" width="2" style="284" bestFit="1" customWidth="1"/>
    <col min="22" max="23" width="4.625" style="284" customWidth="1"/>
    <col min="24" max="24" width="1.875" style="284" bestFit="1" customWidth="1"/>
    <col min="25" max="25" width="2" style="284" bestFit="1" customWidth="1"/>
    <col min="26" max="26" width="3.125" style="284" bestFit="1" customWidth="1"/>
    <col min="27" max="16384" width="6.375" style="284"/>
  </cols>
  <sheetData>
    <row r="1" spans="1:26" ht="48" customHeight="1" x14ac:dyDescent="0.2">
      <c r="J1" s="586"/>
      <c r="K1" s="586"/>
    </row>
    <row r="2" spans="1:26" s="287" customFormat="1" x14ac:dyDescent="0.2">
      <c r="A2" s="284"/>
      <c r="L2" s="297"/>
    </row>
    <row r="3" spans="1:26" s="288" customFormat="1" x14ac:dyDescent="0.2">
      <c r="A3" s="613" t="s">
        <v>157</v>
      </c>
      <c r="B3" s="289"/>
      <c r="C3" s="289"/>
      <c r="D3" s="289"/>
      <c r="E3" s="289"/>
      <c r="F3" s="289"/>
      <c r="G3" s="289"/>
      <c r="H3" s="289"/>
      <c r="I3" s="290" t="s">
        <v>215</v>
      </c>
      <c r="J3" s="290" t="s">
        <v>11</v>
      </c>
      <c r="K3" s="588"/>
      <c r="L3" s="608"/>
      <c r="M3" s="289"/>
      <c r="N3" s="289"/>
      <c r="O3" s="289"/>
      <c r="P3" s="289"/>
      <c r="Q3" s="289"/>
      <c r="R3" s="289"/>
      <c r="S3" s="289"/>
      <c r="T3" s="289"/>
      <c r="U3" s="289"/>
      <c r="V3" s="289"/>
      <c r="W3" s="289"/>
      <c r="X3" s="289"/>
      <c r="Y3" s="289"/>
      <c r="Z3" s="289"/>
    </row>
    <row r="4" spans="1:26" s="288" customFormat="1" x14ac:dyDescent="0.2">
      <c r="B4" s="894">
        <v>1</v>
      </c>
      <c r="C4" s="894">
        <v>2</v>
      </c>
      <c r="D4" s="894">
        <v>3</v>
      </c>
      <c r="E4" s="894">
        <v>4</v>
      </c>
      <c r="F4" s="894">
        <v>5</v>
      </c>
      <c r="G4" s="894">
        <v>6</v>
      </c>
      <c r="H4" s="894">
        <v>7</v>
      </c>
      <c r="I4" s="1090" t="s">
        <v>158</v>
      </c>
      <c r="J4" s="1090" t="s">
        <v>159</v>
      </c>
      <c r="K4" s="1090" t="s">
        <v>160</v>
      </c>
      <c r="L4" s="1091" t="s">
        <v>161</v>
      </c>
      <c r="M4" s="1092"/>
      <c r="N4" s="1092"/>
      <c r="O4" s="1099" t="s">
        <v>215</v>
      </c>
      <c r="P4" s="1100"/>
      <c r="Q4" s="1100"/>
      <c r="R4" s="1101"/>
      <c r="S4" s="1090" t="s">
        <v>539</v>
      </c>
      <c r="T4" s="1090"/>
      <c r="U4" s="1090"/>
      <c r="V4" s="1090"/>
      <c r="W4" s="1090" t="s">
        <v>11</v>
      </c>
      <c r="X4" s="1090"/>
      <c r="Y4" s="1090"/>
      <c r="Z4" s="1090"/>
    </row>
    <row r="5" spans="1:26" s="288" customFormat="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ht="56.25" x14ac:dyDescent="0.2">
      <c r="B6" s="272" t="s">
        <v>175</v>
      </c>
      <c r="C6" s="272" t="s">
        <v>175</v>
      </c>
      <c r="D6" s="272" t="s">
        <v>175</v>
      </c>
      <c r="E6" s="272" t="s">
        <v>175</v>
      </c>
      <c r="F6" s="272" t="s">
        <v>175</v>
      </c>
      <c r="G6" s="272" t="s">
        <v>175</v>
      </c>
      <c r="H6" s="272" t="s">
        <v>175</v>
      </c>
      <c r="I6" s="272" t="s">
        <v>311</v>
      </c>
      <c r="J6" s="272" t="s">
        <v>184</v>
      </c>
      <c r="K6" s="291"/>
      <c r="L6" s="272">
        <v>99813</v>
      </c>
      <c r="M6" s="638" t="s">
        <v>347</v>
      </c>
      <c r="N6" s="291" t="s">
        <v>212</v>
      </c>
      <c r="O6" s="398"/>
      <c r="P6" s="291"/>
      <c r="Q6" s="291"/>
      <c r="R6" s="398">
        <v>0.37361111111111112</v>
      </c>
      <c r="S6" s="398">
        <v>0.45</v>
      </c>
      <c r="T6" s="291"/>
      <c r="U6" s="291"/>
      <c r="V6" s="398">
        <v>0.46736111111111112</v>
      </c>
      <c r="W6" s="398">
        <v>0.47638888888888892</v>
      </c>
      <c r="X6" s="291"/>
      <c r="Y6" s="291"/>
      <c r="Z6" s="398"/>
    </row>
    <row r="7" spans="1:26" ht="56.25" x14ac:dyDescent="0.2">
      <c r="B7" s="272" t="s">
        <v>175</v>
      </c>
      <c r="C7" s="272" t="s">
        <v>175</v>
      </c>
      <c r="D7" s="272" t="s">
        <v>175</v>
      </c>
      <c r="E7" s="272" t="s">
        <v>175</v>
      </c>
      <c r="F7" s="272" t="s">
        <v>175</v>
      </c>
      <c r="G7" s="272" t="s">
        <v>175</v>
      </c>
      <c r="H7" s="272" t="s">
        <v>175</v>
      </c>
      <c r="I7" s="272" t="s">
        <v>177</v>
      </c>
      <c r="J7" s="272" t="s">
        <v>184</v>
      </c>
      <c r="K7" s="291"/>
      <c r="L7" s="272">
        <v>99815</v>
      </c>
      <c r="M7" s="638" t="s">
        <v>505</v>
      </c>
      <c r="N7" s="291" t="s">
        <v>214</v>
      </c>
      <c r="O7" s="398"/>
      <c r="P7" s="291"/>
      <c r="Q7" s="291"/>
      <c r="R7" s="398">
        <v>0.84236111111111101</v>
      </c>
      <c r="S7" s="398">
        <v>0.94166666666666676</v>
      </c>
      <c r="T7" s="291"/>
      <c r="U7" s="291"/>
      <c r="V7" s="398">
        <v>0.9472222222222223</v>
      </c>
      <c r="W7" s="398">
        <v>0.95694444444444438</v>
      </c>
      <c r="X7" s="291"/>
      <c r="Y7" s="291"/>
      <c r="Z7" s="398"/>
    </row>
    <row r="8" spans="1:26" ht="45" x14ac:dyDescent="0.2">
      <c r="B8" s="272" t="s">
        <v>175</v>
      </c>
      <c r="C8" s="272" t="s">
        <v>175</v>
      </c>
      <c r="D8" s="272" t="s">
        <v>175</v>
      </c>
      <c r="E8" s="272" t="s">
        <v>175</v>
      </c>
      <c r="F8" s="272" t="s">
        <v>175</v>
      </c>
      <c r="G8" s="272" t="s">
        <v>175</v>
      </c>
      <c r="H8" s="272" t="s">
        <v>175</v>
      </c>
      <c r="I8" s="272" t="s">
        <v>180</v>
      </c>
      <c r="J8" s="272" t="s">
        <v>184</v>
      </c>
      <c r="K8" s="291"/>
      <c r="L8" s="272">
        <v>99817</v>
      </c>
      <c r="M8" s="638" t="s">
        <v>223</v>
      </c>
      <c r="N8" s="291" t="s">
        <v>212</v>
      </c>
      <c r="O8" s="398"/>
      <c r="P8" s="291"/>
      <c r="Q8" s="291"/>
      <c r="R8" s="398">
        <v>8.6805555555555566E-2</v>
      </c>
      <c r="S8" s="398">
        <v>0.17500000000000002</v>
      </c>
      <c r="T8" s="291"/>
      <c r="U8" s="291"/>
      <c r="V8" s="398">
        <v>0.19444444444444445</v>
      </c>
      <c r="W8" s="398">
        <v>0.20277777777777781</v>
      </c>
      <c r="X8" s="291"/>
      <c r="Y8" s="291"/>
      <c r="Z8" s="398"/>
    </row>
    <row r="9" spans="1:26" x14ac:dyDescent="0.2">
      <c r="A9" s="91"/>
      <c r="B9" s="614"/>
      <c r="C9" s="614"/>
      <c r="D9" s="614"/>
      <c r="E9" s="614"/>
      <c r="F9" s="614"/>
      <c r="G9" s="614"/>
      <c r="H9" s="614"/>
      <c r="I9" s="614"/>
      <c r="J9" s="614"/>
      <c r="K9" s="614"/>
      <c r="L9" s="614"/>
      <c r="M9" s="614"/>
      <c r="N9" s="614"/>
      <c r="O9" s="614"/>
      <c r="P9" s="614"/>
      <c r="Q9" s="614"/>
      <c r="R9" s="614"/>
      <c r="S9" s="614"/>
      <c r="T9" s="614"/>
      <c r="U9" s="614"/>
      <c r="V9" s="614"/>
      <c r="W9" s="614"/>
      <c r="X9" s="614"/>
      <c r="Y9" s="614"/>
      <c r="Z9" s="614"/>
    </row>
    <row r="10" spans="1:26" x14ac:dyDescent="0.2">
      <c r="A10" s="615" t="s">
        <v>178</v>
      </c>
      <c r="B10" s="93"/>
      <c r="C10" s="93"/>
      <c r="D10" s="93"/>
      <c r="E10" s="93"/>
      <c r="F10" s="93"/>
      <c r="G10" s="93"/>
      <c r="H10" s="93"/>
      <c r="I10" s="23" t="s">
        <v>11</v>
      </c>
      <c r="J10" s="23" t="s">
        <v>215</v>
      </c>
      <c r="K10" s="72"/>
      <c r="L10" s="72"/>
      <c r="M10" s="72"/>
      <c r="N10" s="93"/>
      <c r="O10" s="93"/>
      <c r="P10" s="93"/>
      <c r="Q10" s="93"/>
      <c r="R10" s="93"/>
      <c r="S10" s="93"/>
      <c r="T10" s="93"/>
      <c r="U10" s="93"/>
      <c r="V10" s="93"/>
      <c r="W10" s="93"/>
      <c r="X10" s="93"/>
      <c r="Y10" s="93"/>
      <c r="Z10" s="93"/>
    </row>
    <row r="11" spans="1:26" x14ac:dyDescent="0.2">
      <c r="A11" s="91"/>
      <c r="B11" s="860">
        <v>1</v>
      </c>
      <c r="C11" s="860">
        <v>2</v>
      </c>
      <c r="D11" s="860">
        <v>3</v>
      </c>
      <c r="E11" s="860">
        <v>4</v>
      </c>
      <c r="F11" s="860">
        <v>5</v>
      </c>
      <c r="G11" s="860">
        <v>6</v>
      </c>
      <c r="H11" s="860">
        <v>7</v>
      </c>
      <c r="I11" s="1003" t="s">
        <v>158</v>
      </c>
      <c r="J11" s="1003" t="s">
        <v>159</v>
      </c>
      <c r="K11" s="1003" t="s">
        <v>160</v>
      </c>
      <c r="L11" s="1010" t="s">
        <v>161</v>
      </c>
      <c r="M11" s="1013"/>
      <c r="N11" s="1013"/>
      <c r="O11" s="1003" t="s">
        <v>11</v>
      </c>
      <c r="P11" s="1003"/>
      <c r="Q11" s="1003"/>
      <c r="R11" s="1003"/>
      <c r="S11" s="1003" t="s">
        <v>440</v>
      </c>
      <c r="T11" s="1003"/>
      <c r="U11" s="1003"/>
      <c r="V11" s="1003"/>
      <c r="W11" s="1005" t="s">
        <v>215</v>
      </c>
      <c r="X11" s="1006"/>
      <c r="Y11" s="1006"/>
      <c r="Z11" s="1007"/>
    </row>
    <row r="12" spans="1:26" x14ac:dyDescent="0.2">
      <c r="A12" s="91"/>
      <c r="B12" s="860" t="s">
        <v>162</v>
      </c>
      <c r="C12" s="860" t="s">
        <v>163</v>
      </c>
      <c r="D12" s="860" t="s">
        <v>164</v>
      </c>
      <c r="E12" s="860" t="s">
        <v>165</v>
      </c>
      <c r="F12" s="860" t="s">
        <v>166</v>
      </c>
      <c r="G12" s="860" t="s">
        <v>167</v>
      </c>
      <c r="H12" s="860" t="s">
        <v>168</v>
      </c>
      <c r="I12" s="1003"/>
      <c r="J12" s="1003"/>
      <c r="K12" s="1003"/>
      <c r="L12" s="860" t="s">
        <v>52</v>
      </c>
      <c r="M12" s="860" t="s">
        <v>169</v>
      </c>
      <c r="N12" s="860" t="s">
        <v>170</v>
      </c>
      <c r="O12" s="860" t="s">
        <v>171</v>
      </c>
      <c r="P12" s="860" t="s">
        <v>172</v>
      </c>
      <c r="Q12" s="860" t="s">
        <v>173</v>
      </c>
      <c r="R12" s="860" t="s">
        <v>174</v>
      </c>
      <c r="S12" s="860" t="s">
        <v>171</v>
      </c>
      <c r="T12" s="860" t="s">
        <v>172</v>
      </c>
      <c r="U12" s="860" t="s">
        <v>173</v>
      </c>
      <c r="V12" s="860" t="s">
        <v>174</v>
      </c>
      <c r="W12" s="860" t="s">
        <v>171</v>
      </c>
      <c r="X12" s="860" t="s">
        <v>172</v>
      </c>
      <c r="Y12" s="860" t="s">
        <v>173</v>
      </c>
      <c r="Z12" s="860" t="s">
        <v>174</v>
      </c>
    </row>
    <row r="13" spans="1:26" ht="56.25" x14ac:dyDescent="0.2">
      <c r="A13" s="135"/>
      <c r="B13" s="358" t="s">
        <v>175</v>
      </c>
      <c r="C13" s="358" t="s">
        <v>175</v>
      </c>
      <c r="D13" s="358" t="s">
        <v>175</v>
      </c>
      <c r="E13" s="358" t="s">
        <v>175</v>
      </c>
      <c r="F13" s="358" t="s">
        <v>175</v>
      </c>
      <c r="G13" s="358" t="s">
        <v>175</v>
      </c>
      <c r="H13" s="358" t="s">
        <v>175</v>
      </c>
      <c r="I13" s="358" t="s">
        <v>403</v>
      </c>
      <c r="J13" s="358" t="s">
        <v>184</v>
      </c>
      <c r="K13" s="358"/>
      <c r="L13" s="358">
        <v>99800</v>
      </c>
      <c r="M13" s="81" t="s">
        <v>434</v>
      </c>
      <c r="N13" s="272" t="s">
        <v>212</v>
      </c>
      <c r="O13" s="102"/>
      <c r="P13" s="136"/>
      <c r="Q13" s="136"/>
      <c r="R13" s="83">
        <v>0.4291666666666667</v>
      </c>
      <c r="S13" s="83">
        <v>0.4381944444444445</v>
      </c>
      <c r="T13" s="84"/>
      <c r="U13" s="84"/>
      <c r="V13" s="83">
        <v>0.46388888888888885</v>
      </c>
      <c r="W13" s="83">
        <v>0.53472222222222221</v>
      </c>
      <c r="X13" s="84"/>
      <c r="Y13" s="84"/>
      <c r="Z13" s="83"/>
    </row>
    <row r="14" spans="1:26" ht="45" x14ac:dyDescent="0.2">
      <c r="A14" s="77"/>
      <c r="B14" s="358" t="s">
        <v>175</v>
      </c>
      <c r="C14" s="358" t="s">
        <v>175</v>
      </c>
      <c r="D14" s="358" t="s">
        <v>175</v>
      </c>
      <c r="E14" s="358" t="s">
        <v>175</v>
      </c>
      <c r="F14" s="358" t="s">
        <v>175</v>
      </c>
      <c r="G14" s="358" t="s">
        <v>175</v>
      </c>
      <c r="H14" s="358" t="s">
        <v>175</v>
      </c>
      <c r="I14" s="358" t="s">
        <v>179</v>
      </c>
      <c r="J14" s="358" t="s">
        <v>184</v>
      </c>
      <c r="K14" s="120"/>
      <c r="L14" s="358">
        <v>99802</v>
      </c>
      <c r="M14" s="81" t="s">
        <v>246</v>
      </c>
      <c r="N14" s="272" t="s">
        <v>214</v>
      </c>
      <c r="O14" s="359"/>
      <c r="P14" s="359"/>
      <c r="Q14" s="359"/>
      <c r="R14" s="85">
        <v>0.57986111111111105</v>
      </c>
      <c r="S14" s="85">
        <v>0.58819444444444446</v>
      </c>
      <c r="T14" s="359"/>
      <c r="U14" s="359"/>
      <c r="V14" s="85">
        <v>0.59027777777777779</v>
      </c>
      <c r="W14" s="85">
        <v>0.66041666666666665</v>
      </c>
      <c r="X14" s="359"/>
      <c r="Y14" s="359"/>
      <c r="Z14" s="85"/>
    </row>
    <row r="15" spans="1:26" ht="56.25" x14ac:dyDescent="0.2">
      <c r="A15" s="77"/>
      <c r="B15" s="358" t="s">
        <v>175</v>
      </c>
      <c r="C15" s="358" t="s">
        <v>175</v>
      </c>
      <c r="D15" s="358" t="s">
        <v>175</v>
      </c>
      <c r="E15" s="358" t="s">
        <v>175</v>
      </c>
      <c r="F15" s="358" t="s">
        <v>175</v>
      </c>
      <c r="G15" s="358" t="s">
        <v>175</v>
      </c>
      <c r="H15" s="358" t="s">
        <v>175</v>
      </c>
      <c r="I15" s="358" t="s">
        <v>240</v>
      </c>
      <c r="J15" s="358" t="s">
        <v>184</v>
      </c>
      <c r="K15" s="120"/>
      <c r="L15" s="358">
        <v>99804</v>
      </c>
      <c r="M15" s="81" t="s">
        <v>510</v>
      </c>
      <c r="N15" s="272" t="s">
        <v>214</v>
      </c>
      <c r="O15" s="359"/>
      <c r="P15" s="359"/>
      <c r="Q15" s="359"/>
      <c r="R15" s="85">
        <v>1.7361111111111112E-2</v>
      </c>
      <c r="S15" s="85">
        <v>2.5694444444444447E-2</v>
      </c>
      <c r="T15" s="359"/>
      <c r="U15" s="359"/>
      <c r="V15" s="85">
        <v>3.4027777777777775E-2</v>
      </c>
      <c r="W15" s="85">
        <v>0.11041666666666666</v>
      </c>
      <c r="X15" s="359"/>
      <c r="Y15" s="359"/>
      <c r="Z15" s="85"/>
    </row>
    <row r="16" spans="1:26" ht="56.25" x14ac:dyDescent="0.2">
      <c r="A16" s="77"/>
      <c r="B16" s="358" t="s">
        <v>175</v>
      </c>
      <c r="C16" s="358" t="s">
        <v>175</v>
      </c>
      <c r="D16" s="358" t="s">
        <v>175</v>
      </c>
      <c r="E16" s="358" t="s">
        <v>175</v>
      </c>
      <c r="F16" s="358" t="s">
        <v>175</v>
      </c>
      <c r="G16" s="358" t="s">
        <v>175</v>
      </c>
      <c r="H16" s="358" t="s">
        <v>175</v>
      </c>
      <c r="I16" s="358" t="s">
        <v>413</v>
      </c>
      <c r="J16" s="358" t="s">
        <v>184</v>
      </c>
      <c r="K16" s="358"/>
      <c r="L16" s="358">
        <v>99812</v>
      </c>
      <c r="M16" s="81" t="s">
        <v>406</v>
      </c>
      <c r="N16" s="358" t="s">
        <v>244</v>
      </c>
      <c r="O16" s="359"/>
      <c r="P16" s="359"/>
      <c r="Q16" s="359"/>
      <c r="R16" s="85">
        <v>0.3430555555555555</v>
      </c>
      <c r="S16" s="85">
        <v>0.3611111111111111</v>
      </c>
      <c r="T16" s="359"/>
      <c r="U16" s="359"/>
      <c r="V16" s="85">
        <v>0.36319444444444443</v>
      </c>
      <c r="W16" s="85">
        <v>0.44722222222222219</v>
      </c>
      <c r="X16" s="359"/>
      <c r="Y16" s="359"/>
      <c r="Z16" s="85"/>
    </row>
    <row r="17" spans="1:26" ht="45" x14ac:dyDescent="0.2">
      <c r="A17" s="77"/>
      <c r="B17" s="358" t="s">
        <v>175</v>
      </c>
      <c r="C17" s="358" t="s">
        <v>175</v>
      </c>
      <c r="D17" s="358" t="s">
        <v>175</v>
      </c>
      <c r="E17" s="358" t="s">
        <v>175</v>
      </c>
      <c r="F17" s="358" t="s">
        <v>175</v>
      </c>
      <c r="G17" s="358" t="s">
        <v>175</v>
      </c>
      <c r="H17" s="358" t="s">
        <v>175</v>
      </c>
      <c r="I17" s="358" t="s">
        <v>241</v>
      </c>
      <c r="J17" s="358" t="s">
        <v>184</v>
      </c>
      <c r="K17" s="120"/>
      <c r="L17" s="358">
        <v>99814</v>
      </c>
      <c r="M17" s="81" t="s">
        <v>511</v>
      </c>
      <c r="N17" s="358" t="s">
        <v>205</v>
      </c>
      <c r="O17" s="359"/>
      <c r="P17" s="359"/>
      <c r="Q17" s="359"/>
      <c r="R17" s="85">
        <v>9.8611111111111108E-2</v>
      </c>
      <c r="S17" s="359"/>
      <c r="T17" s="359"/>
      <c r="U17" s="359"/>
      <c r="V17" s="85">
        <v>0.10833333333333334</v>
      </c>
      <c r="W17" s="85">
        <v>0.17500000000000002</v>
      </c>
      <c r="X17" s="359"/>
      <c r="Y17" s="359"/>
      <c r="Z17" s="85"/>
    </row>
    <row r="18" spans="1:26" ht="56.25" x14ac:dyDescent="0.2">
      <c r="A18" s="77"/>
      <c r="B18" s="358" t="s">
        <v>175</v>
      </c>
      <c r="C18" s="358" t="s">
        <v>175</v>
      </c>
      <c r="D18" s="358" t="s">
        <v>175</v>
      </c>
      <c r="E18" s="358" t="s">
        <v>175</v>
      </c>
      <c r="F18" s="358" t="s">
        <v>175</v>
      </c>
      <c r="G18" s="358" t="s">
        <v>175</v>
      </c>
      <c r="H18" s="358" t="s">
        <v>175</v>
      </c>
      <c r="I18" s="358" t="s">
        <v>232</v>
      </c>
      <c r="J18" s="358" t="s">
        <v>184</v>
      </c>
      <c r="K18" s="358">
        <v>7</v>
      </c>
      <c r="L18" s="358">
        <v>99836</v>
      </c>
      <c r="M18" s="81" t="s">
        <v>247</v>
      </c>
      <c r="N18" s="358" t="s">
        <v>205</v>
      </c>
      <c r="O18" s="359"/>
      <c r="P18" s="359"/>
      <c r="Q18" s="359"/>
      <c r="R18" s="85">
        <v>0.96388888888888891</v>
      </c>
      <c r="S18" s="359"/>
      <c r="T18" s="359"/>
      <c r="U18" s="359"/>
      <c r="V18" s="85">
        <v>0.97430555555555554</v>
      </c>
      <c r="W18" s="85">
        <v>4.6527777777777779E-2</v>
      </c>
      <c r="X18" s="359"/>
      <c r="Y18" s="359"/>
      <c r="Z18" s="85"/>
    </row>
  </sheetData>
  <mergeCells count="14">
    <mergeCell ref="W4:Z4"/>
    <mergeCell ref="I11:I12"/>
    <mergeCell ref="J11:J12"/>
    <mergeCell ref="K11:K12"/>
    <mergeCell ref="L11:N11"/>
    <mergeCell ref="O11:R11"/>
    <mergeCell ref="S11:V11"/>
    <mergeCell ref="W11:Z11"/>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94"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21"/>
  <sheetViews>
    <sheetView showGridLines="0" zoomScale="110" zoomScaleNormal="110" workbookViewId="0"/>
  </sheetViews>
  <sheetFormatPr defaultColWidth="6.375" defaultRowHeight="12.75" x14ac:dyDescent="0.2"/>
  <cols>
    <col min="1" max="1" width="3.5" style="284" bestFit="1" customWidth="1"/>
    <col min="2" max="2" width="2.5" style="284" bestFit="1" customWidth="1"/>
    <col min="3" max="3" width="2.375" style="284" bestFit="1" customWidth="1"/>
    <col min="4" max="4" width="2.625" style="284" bestFit="1" customWidth="1"/>
    <col min="5" max="5" width="2.375" style="284" bestFit="1" customWidth="1"/>
    <col min="6" max="6" width="2" style="284" bestFit="1" customWidth="1"/>
    <col min="7" max="7" width="2.25" style="284" bestFit="1" customWidth="1"/>
    <col min="8" max="8" width="2.375" style="284" bestFit="1" customWidth="1"/>
    <col min="9" max="9" width="20.875" style="284" customWidth="1"/>
    <col min="10" max="10" width="12" style="284" customWidth="1"/>
    <col min="11" max="11" width="9.125" style="284" bestFit="1" customWidth="1"/>
    <col min="12" max="12" width="4.375" style="284" bestFit="1" customWidth="1"/>
    <col min="13" max="13" width="19.5" style="284" customWidth="1"/>
    <col min="14" max="14" width="5.375" style="284" bestFit="1" customWidth="1"/>
    <col min="15" max="15" width="4.625" style="284" customWidth="1"/>
    <col min="16" max="16" width="1.875" style="284" bestFit="1" customWidth="1"/>
    <col min="17" max="17" width="2" style="284" bestFit="1" customWidth="1"/>
    <col min="18" max="19" width="4.625" style="284" customWidth="1"/>
    <col min="20" max="20" width="1.875" style="284" bestFit="1" customWidth="1"/>
    <col min="21" max="21" width="2" style="284" bestFit="1" customWidth="1"/>
    <col min="22" max="23" width="4.625" style="284" customWidth="1"/>
    <col min="24" max="24" width="1.875" style="284" bestFit="1" customWidth="1"/>
    <col min="25" max="25" width="2" style="284" bestFit="1" customWidth="1"/>
    <col min="26" max="27" width="4.625" style="284" customWidth="1"/>
    <col min="28" max="28" width="1.875" style="284" bestFit="1" customWidth="1"/>
    <col min="29" max="29" width="2" style="284" bestFit="1" customWidth="1"/>
    <col min="30" max="30" width="4.625" style="284" customWidth="1"/>
    <col min="31" max="16384" width="6.375" style="284"/>
  </cols>
  <sheetData>
    <row r="1" spans="1:31" ht="41.25" customHeight="1" x14ac:dyDescent="0.2">
      <c r="J1" s="586"/>
      <c r="K1" s="586"/>
    </row>
    <row r="2" spans="1:31" s="287" customFormat="1" x14ac:dyDescent="0.2">
      <c r="A2" s="284"/>
    </row>
    <row r="3" spans="1:31" s="587" customFormat="1" x14ac:dyDescent="0.2">
      <c r="A3" s="613" t="s">
        <v>157</v>
      </c>
      <c r="B3" s="289"/>
      <c r="C3" s="289"/>
      <c r="D3" s="289"/>
      <c r="E3" s="289"/>
      <c r="F3" s="289"/>
      <c r="G3" s="289"/>
      <c r="H3" s="289"/>
      <c r="I3" s="290" t="s">
        <v>11</v>
      </c>
      <c r="J3" s="290" t="s">
        <v>12</v>
      </c>
      <c r="K3" s="588"/>
      <c r="L3" s="289"/>
      <c r="M3" s="289"/>
      <c r="N3" s="289"/>
      <c r="O3" s="289"/>
      <c r="P3" s="289"/>
      <c r="Q3" s="289"/>
      <c r="R3" s="289"/>
      <c r="S3" s="289"/>
      <c r="T3" s="289"/>
      <c r="U3" s="289"/>
      <c r="V3" s="289"/>
      <c r="W3" s="289"/>
      <c r="X3" s="289"/>
      <c r="Y3" s="289"/>
      <c r="Z3" s="289"/>
      <c r="AA3" s="289"/>
      <c r="AB3" s="289"/>
      <c r="AC3" s="289"/>
      <c r="AD3" s="289"/>
    </row>
    <row r="4" spans="1:31" x14ac:dyDescent="0.2">
      <c r="B4" s="894">
        <v>1</v>
      </c>
      <c r="C4" s="894">
        <v>2</v>
      </c>
      <c r="D4" s="894">
        <v>3</v>
      </c>
      <c r="E4" s="894">
        <v>4</v>
      </c>
      <c r="F4" s="894">
        <v>5</v>
      </c>
      <c r="G4" s="894">
        <v>6</v>
      </c>
      <c r="H4" s="894">
        <v>7</v>
      </c>
      <c r="I4" s="1090" t="s">
        <v>158</v>
      </c>
      <c r="J4" s="1090" t="s">
        <v>159</v>
      </c>
      <c r="K4" s="1090" t="s">
        <v>160</v>
      </c>
      <c r="L4" s="1091" t="s">
        <v>161</v>
      </c>
      <c r="M4" s="1091"/>
      <c r="N4" s="1091"/>
      <c r="O4" s="1090" t="s">
        <v>11</v>
      </c>
      <c r="P4" s="1090"/>
      <c r="Q4" s="1090"/>
      <c r="R4" s="1090"/>
      <c r="S4" s="1090" t="s">
        <v>262</v>
      </c>
      <c r="T4" s="1090"/>
      <c r="U4" s="1090"/>
      <c r="V4" s="1090"/>
      <c r="W4" s="1098" t="s">
        <v>119</v>
      </c>
      <c r="X4" s="1098"/>
      <c r="Y4" s="1098"/>
      <c r="Z4" s="1098"/>
      <c r="AA4" s="1098" t="s">
        <v>12</v>
      </c>
      <c r="AB4" s="1098"/>
      <c r="AC4" s="1098"/>
      <c r="AD4" s="1098"/>
    </row>
    <row r="5" spans="1:3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c r="AA5" s="894" t="s">
        <v>171</v>
      </c>
      <c r="AB5" s="894" t="s">
        <v>172</v>
      </c>
      <c r="AC5" s="894" t="s">
        <v>173</v>
      </c>
      <c r="AD5" s="894" t="s">
        <v>174</v>
      </c>
    </row>
    <row r="6" spans="1:31" s="288" customFormat="1" ht="67.5" x14ac:dyDescent="0.2">
      <c r="B6" s="272" t="s">
        <v>175</v>
      </c>
      <c r="C6" s="272" t="s">
        <v>175</v>
      </c>
      <c r="D6" s="272" t="s">
        <v>175</v>
      </c>
      <c r="E6" s="272" t="s">
        <v>175</v>
      </c>
      <c r="F6" s="272" t="s">
        <v>175</v>
      </c>
      <c r="G6" s="272" t="s">
        <v>175</v>
      </c>
      <c r="H6" s="272" t="s">
        <v>175</v>
      </c>
      <c r="I6" s="272" t="s">
        <v>342</v>
      </c>
      <c r="J6" s="272" t="s">
        <v>184</v>
      </c>
      <c r="K6" s="272"/>
      <c r="L6" s="291">
        <v>99825</v>
      </c>
      <c r="M6" s="638" t="s">
        <v>351</v>
      </c>
      <c r="N6" s="291" t="s">
        <v>56</v>
      </c>
      <c r="O6" s="291"/>
      <c r="P6" s="291"/>
      <c r="Q6" s="291"/>
      <c r="R6" s="398">
        <v>0.64374999999999993</v>
      </c>
      <c r="S6" s="291"/>
      <c r="T6" s="291"/>
      <c r="U6" s="291"/>
      <c r="V6" s="291"/>
      <c r="W6" s="398">
        <v>0.73333333333333339</v>
      </c>
      <c r="X6" s="291"/>
      <c r="Y6" s="291"/>
      <c r="Z6" s="398">
        <v>0.73541666666666661</v>
      </c>
      <c r="AA6" s="398">
        <v>0.73819444444444438</v>
      </c>
      <c r="AB6" s="291"/>
      <c r="AC6" s="291"/>
      <c r="AD6" s="794">
        <v>0.74513888888888891</v>
      </c>
    </row>
    <row r="7" spans="1:31" s="288" customFormat="1" ht="56.25" x14ac:dyDescent="0.2">
      <c r="B7" s="272" t="s">
        <v>175</v>
      </c>
      <c r="C7" s="272" t="s">
        <v>175</v>
      </c>
      <c r="D7" s="272" t="s">
        <v>175</v>
      </c>
      <c r="E7" s="272" t="s">
        <v>175</v>
      </c>
      <c r="F7" s="272" t="s">
        <v>175</v>
      </c>
      <c r="G7" s="272" t="s">
        <v>175</v>
      </c>
      <c r="H7" s="272" t="s">
        <v>175</v>
      </c>
      <c r="I7" s="272" t="s">
        <v>311</v>
      </c>
      <c r="J7" s="272" t="s">
        <v>184</v>
      </c>
      <c r="K7" s="272"/>
      <c r="L7" s="291">
        <v>99813</v>
      </c>
      <c r="M7" s="638" t="s">
        <v>347</v>
      </c>
      <c r="N7" s="291" t="s">
        <v>212</v>
      </c>
      <c r="O7" s="291"/>
      <c r="P7" s="291"/>
      <c r="Q7" s="291"/>
      <c r="R7" s="398">
        <v>0.47638888888888892</v>
      </c>
      <c r="S7" s="291"/>
      <c r="T7" s="291"/>
      <c r="U7" s="291"/>
      <c r="V7" s="291"/>
      <c r="W7" s="398">
        <v>0.65</v>
      </c>
      <c r="X7" s="291"/>
      <c r="Y7" s="291"/>
      <c r="Z7" s="398">
        <v>0.65208333333333335</v>
      </c>
      <c r="AA7" s="398">
        <v>0.65625</v>
      </c>
      <c r="AB7" s="291"/>
      <c r="AC7" s="291"/>
      <c r="AD7" s="794">
        <v>0.67708333333333337</v>
      </c>
    </row>
    <row r="8" spans="1:31" s="288" customFormat="1" ht="56.25" x14ac:dyDescent="0.2">
      <c r="B8" s="272" t="s">
        <v>175</v>
      </c>
      <c r="C8" s="272" t="s">
        <v>175</v>
      </c>
      <c r="D8" s="272" t="s">
        <v>175</v>
      </c>
      <c r="E8" s="272" t="s">
        <v>175</v>
      </c>
      <c r="F8" s="272" t="s">
        <v>175</v>
      </c>
      <c r="G8" s="272" t="s">
        <v>175</v>
      </c>
      <c r="H8" s="272" t="s">
        <v>175</v>
      </c>
      <c r="I8" s="272" t="s">
        <v>305</v>
      </c>
      <c r="J8" s="272" t="s">
        <v>184</v>
      </c>
      <c r="K8" s="272"/>
      <c r="L8" s="291">
        <v>99855</v>
      </c>
      <c r="M8" s="638" t="s">
        <v>329</v>
      </c>
      <c r="N8" s="291" t="s">
        <v>267</v>
      </c>
      <c r="O8" s="291"/>
      <c r="P8" s="291"/>
      <c r="Q8" s="291"/>
      <c r="R8" s="398">
        <v>0.28888888888888892</v>
      </c>
      <c r="S8" s="398">
        <v>0.37777777777777777</v>
      </c>
      <c r="T8" s="291"/>
      <c r="U8" s="291"/>
      <c r="V8" s="398">
        <v>0.37986111111111115</v>
      </c>
      <c r="W8" s="398">
        <v>0.45208333333333334</v>
      </c>
      <c r="X8" s="291"/>
      <c r="Y8" s="291"/>
      <c r="Z8" s="398">
        <v>0.45416666666666666</v>
      </c>
      <c r="AA8" s="398">
        <v>0.45763888888888887</v>
      </c>
      <c r="AB8" s="291"/>
      <c r="AC8" s="291"/>
      <c r="AD8" s="794">
        <v>0.46458333333333335</v>
      </c>
    </row>
    <row r="9" spans="1:31" s="288" customFormat="1" ht="56.25" x14ac:dyDescent="0.2">
      <c r="B9" s="272" t="s">
        <v>175</v>
      </c>
      <c r="C9" s="272" t="s">
        <v>175</v>
      </c>
      <c r="D9" s="272" t="s">
        <v>175</v>
      </c>
      <c r="E9" s="272" t="s">
        <v>175</v>
      </c>
      <c r="F9" s="272" t="s">
        <v>175</v>
      </c>
      <c r="G9" s="272" t="s">
        <v>175</v>
      </c>
      <c r="H9" s="272" t="s">
        <v>175</v>
      </c>
      <c r="I9" s="272" t="s">
        <v>307</v>
      </c>
      <c r="J9" s="272" t="s">
        <v>184</v>
      </c>
      <c r="K9" s="272"/>
      <c r="L9" s="291">
        <v>99857</v>
      </c>
      <c r="M9" s="638" t="s">
        <v>335</v>
      </c>
      <c r="N9" s="291" t="s">
        <v>267</v>
      </c>
      <c r="O9" s="291"/>
      <c r="P9" s="291"/>
      <c r="Q9" s="291"/>
      <c r="R9" s="398">
        <v>0.45277777777777778</v>
      </c>
      <c r="S9" s="398">
        <v>0.54791666666666672</v>
      </c>
      <c r="T9" s="291"/>
      <c r="U9" s="291"/>
      <c r="V9" s="398">
        <v>0.54999999999999993</v>
      </c>
      <c r="W9" s="398">
        <v>0.59861111111111109</v>
      </c>
      <c r="X9" s="291"/>
      <c r="Y9" s="291"/>
      <c r="Z9" s="398">
        <v>0.60069444444444442</v>
      </c>
      <c r="AA9" s="398">
        <v>0.60486111111111118</v>
      </c>
      <c r="AB9" s="291"/>
      <c r="AC9" s="291"/>
      <c r="AD9" s="794">
        <v>0.62569444444444444</v>
      </c>
      <c r="AE9" s="609"/>
    </row>
    <row r="10" spans="1:31" s="288" customFormat="1" ht="56.25" x14ac:dyDescent="0.2">
      <c r="B10" s="272" t="s">
        <v>175</v>
      </c>
      <c r="C10" s="272" t="s">
        <v>175</v>
      </c>
      <c r="D10" s="272" t="s">
        <v>175</v>
      </c>
      <c r="E10" s="272" t="s">
        <v>175</v>
      </c>
      <c r="F10" s="272" t="s">
        <v>175</v>
      </c>
      <c r="G10" s="272" t="s">
        <v>175</v>
      </c>
      <c r="H10" s="272" t="s">
        <v>175</v>
      </c>
      <c r="I10" s="272" t="s">
        <v>306</v>
      </c>
      <c r="J10" s="272" t="s">
        <v>184</v>
      </c>
      <c r="K10" s="272"/>
      <c r="L10" s="291">
        <v>99859</v>
      </c>
      <c r="M10" s="638" t="s">
        <v>329</v>
      </c>
      <c r="N10" s="291" t="s">
        <v>267</v>
      </c>
      <c r="O10" s="291"/>
      <c r="P10" s="291"/>
      <c r="Q10" s="291"/>
      <c r="R10" s="398">
        <v>0.74722222222222223</v>
      </c>
      <c r="S10" s="398">
        <v>0.83680555555555547</v>
      </c>
      <c r="T10" s="291"/>
      <c r="U10" s="291"/>
      <c r="V10" s="398">
        <v>0.83888888888888891</v>
      </c>
      <c r="W10" s="398">
        <v>0.90347222222222223</v>
      </c>
      <c r="X10" s="291"/>
      <c r="Y10" s="291"/>
      <c r="Z10" s="398">
        <v>0.90555555555555556</v>
      </c>
      <c r="AA10" s="398">
        <v>0.90902777777777777</v>
      </c>
      <c r="AB10" s="291"/>
      <c r="AC10" s="291"/>
      <c r="AD10" s="794">
        <v>0.9159722222222223</v>
      </c>
    </row>
    <row r="11" spans="1:31" s="288" customFormat="1" ht="56.25" x14ac:dyDescent="0.2">
      <c r="B11" s="272" t="s">
        <v>175</v>
      </c>
      <c r="C11" s="272" t="s">
        <v>175</v>
      </c>
      <c r="D11" s="272" t="s">
        <v>175</v>
      </c>
      <c r="E11" s="272" t="s">
        <v>175</v>
      </c>
      <c r="F11" s="272" t="s">
        <v>175</v>
      </c>
      <c r="G11" s="272" t="s">
        <v>175</v>
      </c>
      <c r="H11" s="272" t="s">
        <v>175</v>
      </c>
      <c r="I11" s="272" t="s">
        <v>308</v>
      </c>
      <c r="J11" s="272" t="s">
        <v>184</v>
      </c>
      <c r="K11" s="272"/>
      <c r="L11" s="291">
        <v>99891</v>
      </c>
      <c r="M11" s="638" t="s">
        <v>337</v>
      </c>
      <c r="N11" s="291" t="s">
        <v>267</v>
      </c>
      <c r="O11" s="291"/>
      <c r="P11" s="291"/>
      <c r="Q11" s="291"/>
      <c r="R11" s="398">
        <v>0.85555555555555562</v>
      </c>
      <c r="S11" s="398">
        <v>0.92361111111111116</v>
      </c>
      <c r="T11" s="291"/>
      <c r="U11" s="291"/>
      <c r="V11" s="398">
        <v>0.92569444444444438</v>
      </c>
      <c r="W11" s="398">
        <v>0.97499999999999998</v>
      </c>
      <c r="X11" s="291"/>
      <c r="Y11" s="291"/>
      <c r="Z11" s="398">
        <v>0.9770833333333333</v>
      </c>
      <c r="AA11" s="398">
        <v>0.98125000000000007</v>
      </c>
      <c r="AB11" s="291"/>
      <c r="AC11" s="291"/>
      <c r="AD11" s="794">
        <v>2.0833333333333333E-3</v>
      </c>
    </row>
    <row r="12" spans="1:31" x14ac:dyDescent="0.2">
      <c r="A12" s="91"/>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row>
    <row r="13" spans="1:31" x14ac:dyDescent="0.2">
      <c r="A13" s="615" t="s">
        <v>178</v>
      </c>
      <c r="B13" s="93"/>
      <c r="C13" s="93"/>
      <c r="D13" s="93"/>
      <c r="E13" s="93"/>
      <c r="F13" s="93"/>
      <c r="G13" s="93"/>
      <c r="H13" s="93"/>
      <c r="I13" s="23" t="s">
        <v>12</v>
      </c>
      <c r="J13" s="23" t="s">
        <v>11</v>
      </c>
      <c r="K13" s="72"/>
      <c r="L13" s="93"/>
      <c r="M13" s="93"/>
      <c r="N13" s="93"/>
      <c r="O13" s="93"/>
      <c r="P13" s="93"/>
      <c r="Q13" s="93"/>
      <c r="R13" s="93"/>
      <c r="S13" s="93"/>
      <c r="T13" s="93"/>
      <c r="U13" s="93"/>
      <c r="V13" s="93"/>
      <c r="W13" s="93"/>
      <c r="X13" s="93"/>
      <c r="Y13" s="93"/>
      <c r="Z13" s="93"/>
      <c r="AA13" s="93"/>
      <c r="AB13" s="93"/>
      <c r="AC13" s="93"/>
      <c r="AD13" s="93"/>
    </row>
    <row r="14" spans="1:31" x14ac:dyDescent="0.2">
      <c r="A14" s="144"/>
      <c r="B14" s="860">
        <v>1</v>
      </c>
      <c r="C14" s="860">
        <v>2</v>
      </c>
      <c r="D14" s="860">
        <v>3</v>
      </c>
      <c r="E14" s="860">
        <v>4</v>
      </c>
      <c r="F14" s="860">
        <v>5</v>
      </c>
      <c r="G14" s="860">
        <v>6</v>
      </c>
      <c r="H14" s="860">
        <v>7</v>
      </c>
      <c r="I14" s="1003" t="s">
        <v>158</v>
      </c>
      <c r="J14" s="1003" t="s">
        <v>159</v>
      </c>
      <c r="K14" s="1003" t="s">
        <v>160</v>
      </c>
      <c r="L14" s="1010" t="s">
        <v>161</v>
      </c>
      <c r="M14" s="1013"/>
      <c r="N14" s="1013"/>
      <c r="O14" s="1028" t="s">
        <v>12</v>
      </c>
      <c r="P14" s="1028"/>
      <c r="Q14" s="1028"/>
      <c r="R14" s="1028"/>
      <c r="S14" s="1102" t="s">
        <v>119</v>
      </c>
      <c r="T14" s="1103"/>
      <c r="U14" s="1103"/>
      <c r="V14" s="1104"/>
      <c r="W14" s="1003" t="s">
        <v>116</v>
      </c>
      <c r="X14" s="1003"/>
      <c r="Y14" s="1003"/>
      <c r="Z14" s="1003"/>
      <c r="AA14" s="1003" t="s">
        <v>11</v>
      </c>
      <c r="AB14" s="1003"/>
      <c r="AC14" s="1003"/>
      <c r="AD14" s="1003"/>
    </row>
    <row r="15" spans="1:31" x14ac:dyDescent="0.2">
      <c r="A15" s="144"/>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c r="W15" s="860" t="s">
        <v>171</v>
      </c>
      <c r="X15" s="860" t="s">
        <v>172</v>
      </c>
      <c r="Y15" s="860" t="s">
        <v>173</v>
      </c>
      <c r="Z15" s="860" t="s">
        <v>174</v>
      </c>
      <c r="AA15" s="860" t="s">
        <v>171</v>
      </c>
      <c r="AB15" s="860" t="s">
        <v>172</v>
      </c>
      <c r="AC15" s="860" t="s">
        <v>173</v>
      </c>
      <c r="AD15" s="860" t="s">
        <v>174</v>
      </c>
    </row>
    <row r="16" spans="1:31" ht="45" x14ac:dyDescent="0.2">
      <c r="A16" s="145"/>
      <c r="B16" s="358" t="s">
        <v>175</v>
      </c>
      <c r="C16" s="358" t="s">
        <v>175</v>
      </c>
      <c r="D16" s="358" t="s">
        <v>175</v>
      </c>
      <c r="E16" s="358" t="s">
        <v>175</v>
      </c>
      <c r="F16" s="358" t="s">
        <v>175</v>
      </c>
      <c r="G16" s="358" t="s">
        <v>175</v>
      </c>
      <c r="H16" s="358" t="s">
        <v>175</v>
      </c>
      <c r="I16" s="358" t="s">
        <v>403</v>
      </c>
      <c r="J16" s="358" t="s">
        <v>184</v>
      </c>
      <c r="K16" s="358"/>
      <c r="L16" s="358">
        <v>99800</v>
      </c>
      <c r="M16" s="126" t="s">
        <v>435</v>
      </c>
      <c r="N16" s="272" t="s">
        <v>212</v>
      </c>
      <c r="O16" s="791">
        <v>0.26805555555555555</v>
      </c>
      <c r="P16" s="84"/>
      <c r="Q16" s="84"/>
      <c r="R16" s="83">
        <v>0.28888888888888892</v>
      </c>
      <c r="S16" s="83">
        <v>0.29305555555555557</v>
      </c>
      <c r="T16" s="84"/>
      <c r="U16" s="84"/>
      <c r="V16" s="83">
        <v>0.2951388888888889</v>
      </c>
      <c r="W16" s="83">
        <v>0.34027777777777773</v>
      </c>
      <c r="X16" s="84"/>
      <c r="Y16" s="84"/>
      <c r="Z16" s="83">
        <v>0.34236111111111112</v>
      </c>
      <c r="AA16" s="83"/>
      <c r="AB16" s="84"/>
      <c r="AC16" s="84"/>
      <c r="AD16" s="83">
        <v>0.4291666666666667</v>
      </c>
    </row>
    <row r="17" spans="1:30" ht="45" x14ac:dyDescent="0.2">
      <c r="A17" s="77"/>
      <c r="B17" s="358" t="s">
        <v>175</v>
      </c>
      <c r="C17" s="358" t="s">
        <v>175</v>
      </c>
      <c r="D17" s="358" t="s">
        <v>175</v>
      </c>
      <c r="E17" s="358" t="s">
        <v>175</v>
      </c>
      <c r="F17" s="358" t="s">
        <v>175</v>
      </c>
      <c r="G17" s="358" t="s">
        <v>175</v>
      </c>
      <c r="H17" s="358" t="s">
        <v>175</v>
      </c>
      <c r="I17" s="358" t="s">
        <v>413</v>
      </c>
      <c r="J17" s="358" t="s">
        <v>184</v>
      </c>
      <c r="K17" s="358"/>
      <c r="L17" s="358">
        <v>99812</v>
      </c>
      <c r="M17" s="126" t="s">
        <v>405</v>
      </c>
      <c r="N17" s="358" t="s">
        <v>244</v>
      </c>
      <c r="O17" s="793">
        <v>0.16666666666666666</v>
      </c>
      <c r="P17" s="83"/>
      <c r="Q17" s="358"/>
      <c r="R17" s="103">
        <v>0.1875</v>
      </c>
      <c r="S17" s="84"/>
      <c r="T17" s="83"/>
      <c r="U17" s="358"/>
      <c r="V17" s="358"/>
      <c r="W17" s="103">
        <v>0.22847222222222222</v>
      </c>
      <c r="X17" s="358"/>
      <c r="Y17" s="358"/>
      <c r="Z17" s="103">
        <v>0.23055555555555554</v>
      </c>
      <c r="AA17" s="358"/>
      <c r="AB17" s="358"/>
      <c r="AC17" s="358"/>
      <c r="AD17" s="103">
        <v>0.3430555555555555</v>
      </c>
    </row>
    <row r="18" spans="1:30" ht="33.75" x14ac:dyDescent="0.2">
      <c r="A18" s="77"/>
      <c r="B18" s="358" t="s">
        <v>175</v>
      </c>
      <c r="C18" s="358" t="s">
        <v>175</v>
      </c>
      <c r="D18" s="358" t="s">
        <v>175</v>
      </c>
      <c r="E18" s="358" t="s">
        <v>175</v>
      </c>
      <c r="F18" s="358" t="s">
        <v>175</v>
      </c>
      <c r="G18" s="358" t="s">
        <v>175</v>
      </c>
      <c r="H18" s="358" t="s">
        <v>175</v>
      </c>
      <c r="I18" s="358" t="s">
        <v>412</v>
      </c>
      <c r="J18" s="358" t="s">
        <v>184</v>
      </c>
      <c r="K18" s="358"/>
      <c r="L18" s="358">
        <v>99866</v>
      </c>
      <c r="M18" s="126" t="s">
        <v>418</v>
      </c>
      <c r="N18" s="358" t="s">
        <v>244</v>
      </c>
      <c r="O18" s="792">
        <v>0.38263888888888892</v>
      </c>
      <c r="P18" s="84"/>
      <c r="Q18" s="358"/>
      <c r="R18" s="84">
        <v>0.40347222222222223</v>
      </c>
      <c r="S18" s="84"/>
      <c r="T18" s="83"/>
      <c r="U18" s="358"/>
      <c r="V18" s="358"/>
      <c r="W18" s="84">
        <v>0.46111111111111108</v>
      </c>
      <c r="X18" s="358"/>
      <c r="Y18" s="358"/>
      <c r="Z18" s="84">
        <v>0.46319444444444446</v>
      </c>
      <c r="AA18" s="84">
        <v>0.55208333333333337</v>
      </c>
      <c r="AB18" s="358"/>
      <c r="AC18" s="358"/>
      <c r="AD18" s="358"/>
    </row>
    <row r="19" spans="1:30" ht="33.75" x14ac:dyDescent="0.2">
      <c r="A19" s="77"/>
      <c r="B19" s="358" t="s">
        <v>175</v>
      </c>
      <c r="C19" s="358" t="s">
        <v>175</v>
      </c>
      <c r="D19" s="358" t="s">
        <v>175</v>
      </c>
      <c r="E19" s="358" t="s">
        <v>175</v>
      </c>
      <c r="F19" s="358" t="s">
        <v>175</v>
      </c>
      <c r="G19" s="358" t="s">
        <v>175</v>
      </c>
      <c r="H19" s="358" t="s">
        <v>175</v>
      </c>
      <c r="I19" s="358" t="s">
        <v>401</v>
      </c>
      <c r="J19" s="358" t="s">
        <v>184</v>
      </c>
      <c r="K19" s="358"/>
      <c r="L19" s="358">
        <v>99868</v>
      </c>
      <c r="M19" s="126" t="s">
        <v>411</v>
      </c>
      <c r="N19" s="358" t="s">
        <v>244</v>
      </c>
      <c r="O19" s="792">
        <v>0.63680555555555551</v>
      </c>
      <c r="P19" s="84"/>
      <c r="Q19" s="358"/>
      <c r="R19" s="84">
        <v>0.65763888888888888</v>
      </c>
      <c r="S19" s="84"/>
      <c r="T19" s="83"/>
      <c r="U19" s="358"/>
      <c r="V19" s="358"/>
      <c r="W19" s="84">
        <v>0.7104166666666667</v>
      </c>
      <c r="X19" s="358"/>
      <c r="Y19" s="358"/>
      <c r="Z19" s="84">
        <v>0.71250000000000002</v>
      </c>
      <c r="AA19" s="84">
        <v>0.80902777777777779</v>
      </c>
      <c r="AB19" s="358"/>
      <c r="AC19" s="358"/>
      <c r="AD19" s="358"/>
    </row>
    <row r="20" spans="1:30" ht="33.75" x14ac:dyDescent="0.2">
      <c r="A20" s="77"/>
      <c r="B20" s="358" t="s">
        <v>175</v>
      </c>
      <c r="C20" s="358" t="s">
        <v>175</v>
      </c>
      <c r="D20" s="358" t="s">
        <v>175</v>
      </c>
      <c r="E20" s="358" t="s">
        <v>175</v>
      </c>
      <c r="F20" s="358" t="s">
        <v>175</v>
      </c>
      <c r="G20" s="358" t="s">
        <v>175</v>
      </c>
      <c r="H20" s="358" t="s">
        <v>175</v>
      </c>
      <c r="I20" s="358" t="s">
        <v>402</v>
      </c>
      <c r="J20" s="358" t="s">
        <v>184</v>
      </c>
      <c r="K20" s="358"/>
      <c r="L20" s="358">
        <v>99870</v>
      </c>
      <c r="M20" s="126" t="s">
        <v>411</v>
      </c>
      <c r="N20" s="358" t="s">
        <v>244</v>
      </c>
      <c r="O20" s="792">
        <v>0.74861111111111101</v>
      </c>
      <c r="P20" s="84"/>
      <c r="Q20" s="358"/>
      <c r="R20" s="84">
        <v>0.75555555555555554</v>
      </c>
      <c r="S20" s="84"/>
      <c r="T20" s="83"/>
      <c r="U20" s="358"/>
      <c r="V20" s="358"/>
      <c r="W20" s="84">
        <v>0.80694444444444446</v>
      </c>
      <c r="X20" s="358"/>
      <c r="Y20" s="358"/>
      <c r="Z20" s="84">
        <v>0.80902777777777779</v>
      </c>
      <c r="AA20" s="84">
        <v>0.92013888888888884</v>
      </c>
      <c r="AB20" s="358"/>
      <c r="AC20" s="358"/>
      <c r="AD20" s="358"/>
    </row>
    <row r="21" spans="1:30" ht="33.75" x14ac:dyDescent="0.2">
      <c r="A21" s="77"/>
      <c r="B21" s="358" t="s">
        <v>175</v>
      </c>
      <c r="C21" s="358" t="s">
        <v>175</v>
      </c>
      <c r="D21" s="358" t="s">
        <v>175</v>
      </c>
      <c r="E21" s="358" t="s">
        <v>175</v>
      </c>
      <c r="F21" s="358" t="s">
        <v>175</v>
      </c>
      <c r="G21" s="358" t="s">
        <v>175</v>
      </c>
      <c r="H21" s="358" t="s">
        <v>175</v>
      </c>
      <c r="I21" s="358" t="s">
        <v>399</v>
      </c>
      <c r="J21" s="358" t="s">
        <v>184</v>
      </c>
      <c r="K21" s="358"/>
      <c r="L21" s="358">
        <v>99864</v>
      </c>
      <c r="M21" s="126" t="s">
        <v>398</v>
      </c>
      <c r="N21" s="358" t="s">
        <v>244</v>
      </c>
      <c r="O21" s="792">
        <v>0.82291666666666663</v>
      </c>
      <c r="P21" s="84"/>
      <c r="Q21" s="358"/>
      <c r="R21" s="84">
        <v>0.84375</v>
      </c>
      <c r="S21" s="84"/>
      <c r="T21" s="83"/>
      <c r="U21" s="358"/>
      <c r="V21" s="358"/>
      <c r="W21" s="84">
        <v>0.89722222222222225</v>
      </c>
      <c r="X21" s="358"/>
      <c r="Y21" s="358"/>
      <c r="Z21" s="84">
        <v>0.89930555555555547</v>
      </c>
      <c r="AA21" s="84">
        <v>1.0416666666666666E-2</v>
      </c>
      <c r="AB21" s="358"/>
      <c r="AC21" s="358"/>
      <c r="AD21" s="358"/>
    </row>
  </sheetData>
  <mergeCells count="16">
    <mergeCell ref="W4:Z4"/>
    <mergeCell ref="AA4:AD4"/>
    <mergeCell ref="I14:I15"/>
    <mergeCell ref="J14:J15"/>
    <mergeCell ref="K14:K15"/>
    <mergeCell ref="L14:N14"/>
    <mergeCell ref="O14:R14"/>
    <mergeCell ref="S14:V14"/>
    <mergeCell ref="W14:Z14"/>
    <mergeCell ref="AA14:AD14"/>
    <mergeCell ref="I4:I5"/>
    <mergeCell ref="J4:J5"/>
    <mergeCell ref="K4:K5"/>
    <mergeCell ref="L4:N4"/>
    <mergeCell ref="O4:R4"/>
    <mergeCell ref="S4:V4"/>
  </mergeCells>
  <pageMargins left="0.7" right="0.7" top="0.78740157499999996" bottom="0.78740157499999996" header="0.3" footer="0.3"/>
  <pageSetup paperSize="8" scale="86"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9"/>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8" style="284" bestFit="1" customWidth="1"/>
    <col min="10" max="10" width="13" style="284" customWidth="1"/>
    <col min="11" max="11" width="9.625" style="284" customWidth="1"/>
    <col min="12" max="12" width="5.625" style="284" bestFit="1" customWidth="1"/>
    <col min="13" max="13" width="18.2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375" style="284"/>
  </cols>
  <sheetData>
    <row r="1" spans="1:23" ht="38.65" customHeight="1" x14ac:dyDescent="0.2">
      <c r="M1" s="285"/>
      <c r="N1" s="285"/>
      <c r="O1" s="286"/>
    </row>
    <row r="2" spans="1:23" s="287" customFormat="1" x14ac:dyDescent="0.2">
      <c r="A2" s="284"/>
    </row>
    <row r="3" spans="1:23" s="288" customFormat="1" x14ac:dyDescent="0.2">
      <c r="A3" s="613" t="s">
        <v>157</v>
      </c>
      <c r="B3" s="289"/>
      <c r="C3" s="289"/>
      <c r="D3" s="289"/>
      <c r="E3" s="289"/>
      <c r="F3" s="289"/>
      <c r="G3" s="289"/>
      <c r="H3" s="289"/>
      <c r="I3" s="290" t="s">
        <v>41</v>
      </c>
      <c r="J3" s="290"/>
      <c r="K3" s="290" t="s">
        <v>13</v>
      </c>
      <c r="L3" s="289"/>
      <c r="M3" s="289"/>
      <c r="N3" s="289"/>
      <c r="O3" s="289"/>
      <c r="P3" s="289"/>
      <c r="Q3" s="289"/>
      <c r="R3" s="289"/>
      <c r="S3" s="289"/>
      <c r="T3" s="289"/>
      <c r="U3" s="289"/>
      <c r="V3" s="289"/>
    </row>
    <row r="4" spans="1:23" s="288" customFormat="1" x14ac:dyDescent="0.2">
      <c r="B4" s="894">
        <v>1</v>
      </c>
      <c r="C4" s="894">
        <v>2</v>
      </c>
      <c r="D4" s="894">
        <v>3</v>
      </c>
      <c r="E4" s="894">
        <v>4</v>
      </c>
      <c r="F4" s="894">
        <v>5</v>
      </c>
      <c r="G4" s="894">
        <v>6</v>
      </c>
      <c r="H4" s="894">
        <v>7</v>
      </c>
      <c r="I4" s="1090" t="s">
        <v>158</v>
      </c>
      <c r="J4" s="1090" t="s">
        <v>159</v>
      </c>
      <c r="K4" s="1090" t="s">
        <v>160</v>
      </c>
      <c r="L4" s="1091" t="s">
        <v>161</v>
      </c>
      <c r="M4" s="1092"/>
      <c r="N4" s="1092"/>
      <c r="O4" s="1098" t="s">
        <v>41</v>
      </c>
      <c r="P4" s="1098"/>
      <c r="Q4" s="1098"/>
      <c r="R4" s="1098"/>
      <c r="S4" s="1090" t="s">
        <v>13</v>
      </c>
      <c r="T4" s="1090"/>
      <c r="U4" s="1090"/>
      <c r="V4" s="1090"/>
    </row>
    <row r="5" spans="1:23" s="288" customFormat="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3" x14ac:dyDescent="0.2">
      <c r="B6" s="272" t="s">
        <v>175</v>
      </c>
      <c r="C6" s="272" t="s">
        <v>175</v>
      </c>
      <c r="D6" s="272" t="s">
        <v>175</v>
      </c>
      <c r="E6" s="272" t="s">
        <v>175</v>
      </c>
      <c r="F6" s="272" t="s">
        <v>175</v>
      </c>
      <c r="G6" s="272" t="s">
        <v>175</v>
      </c>
      <c r="H6" s="272" t="s">
        <v>175</v>
      </c>
      <c r="I6" s="272" t="s">
        <v>198</v>
      </c>
      <c r="J6" s="272" t="s">
        <v>184</v>
      </c>
      <c r="K6" s="272">
        <v>7</v>
      </c>
      <c r="L6" s="272">
        <v>99837</v>
      </c>
      <c r="M6" s="625" t="s">
        <v>504</v>
      </c>
      <c r="N6" s="272" t="s">
        <v>205</v>
      </c>
      <c r="O6" s="291"/>
      <c r="P6" s="291"/>
      <c r="Q6" s="291"/>
      <c r="R6" s="292">
        <v>0.32708333333333334</v>
      </c>
      <c r="S6" s="292">
        <v>0.3666666666666667</v>
      </c>
      <c r="T6" s="291"/>
      <c r="U6" s="291"/>
      <c r="V6" s="398"/>
    </row>
    <row r="7" spans="1:23" ht="22.5" x14ac:dyDescent="0.2">
      <c r="B7" s="272" t="s">
        <v>175</v>
      </c>
      <c r="C7" s="272" t="s">
        <v>175</v>
      </c>
      <c r="D7" s="272" t="s">
        <v>175</v>
      </c>
      <c r="E7" s="272" t="s">
        <v>175</v>
      </c>
      <c r="F7" s="272" t="s">
        <v>175</v>
      </c>
      <c r="G7" s="272" t="s">
        <v>175</v>
      </c>
      <c r="H7" s="272" t="s">
        <v>175</v>
      </c>
      <c r="I7" s="272" t="s">
        <v>374</v>
      </c>
      <c r="J7" s="272" t="s">
        <v>184</v>
      </c>
      <c r="K7" s="272">
        <v>7</v>
      </c>
      <c r="L7" s="272">
        <v>99839</v>
      </c>
      <c r="M7" s="637" t="s">
        <v>380</v>
      </c>
      <c r="N7" s="272" t="s">
        <v>201</v>
      </c>
      <c r="O7" s="291"/>
      <c r="P7" s="291"/>
      <c r="Q7" s="291"/>
      <c r="R7" s="292">
        <v>0.51736111111111105</v>
      </c>
      <c r="S7" s="292">
        <v>0.56388888888888888</v>
      </c>
      <c r="T7" s="291"/>
      <c r="U7" s="291"/>
      <c r="V7" s="398"/>
      <c r="W7" s="610"/>
    </row>
    <row r="8" spans="1:23" ht="22.5" x14ac:dyDescent="0.2">
      <c r="B8" s="272" t="s">
        <v>175</v>
      </c>
      <c r="C8" s="272" t="s">
        <v>175</v>
      </c>
      <c r="D8" s="272" t="s">
        <v>175</v>
      </c>
      <c r="E8" s="272" t="s">
        <v>175</v>
      </c>
      <c r="F8" s="272" t="s">
        <v>175</v>
      </c>
      <c r="G8" s="272" t="s">
        <v>175</v>
      </c>
      <c r="H8" s="272" t="s">
        <v>175</v>
      </c>
      <c r="I8" s="272" t="s">
        <v>375</v>
      </c>
      <c r="J8" s="272" t="s">
        <v>184</v>
      </c>
      <c r="K8" s="272">
        <v>7</v>
      </c>
      <c r="L8" s="272">
        <v>99841</v>
      </c>
      <c r="M8" s="637" t="s">
        <v>380</v>
      </c>
      <c r="N8" s="272" t="s">
        <v>201</v>
      </c>
      <c r="O8" s="291"/>
      <c r="P8" s="291"/>
      <c r="Q8" s="291"/>
      <c r="R8" s="292">
        <v>0.72499999999999998</v>
      </c>
      <c r="S8" s="292">
        <v>0.76388888888888884</v>
      </c>
      <c r="T8" s="291"/>
      <c r="U8" s="291"/>
      <c r="V8" s="398"/>
    </row>
    <row r="9" spans="1:23" ht="22.5" x14ac:dyDescent="0.2">
      <c r="B9" s="272" t="s">
        <v>175</v>
      </c>
      <c r="C9" s="272" t="s">
        <v>175</v>
      </c>
      <c r="D9" s="272" t="s">
        <v>175</v>
      </c>
      <c r="E9" s="272" t="s">
        <v>175</v>
      </c>
      <c r="F9" s="272" t="s">
        <v>175</v>
      </c>
      <c r="G9" s="272" t="s">
        <v>175</v>
      </c>
      <c r="H9" s="272" t="s">
        <v>175</v>
      </c>
      <c r="I9" s="272" t="s">
        <v>216</v>
      </c>
      <c r="J9" s="272" t="s">
        <v>184</v>
      </c>
      <c r="K9" s="272">
        <v>7</v>
      </c>
      <c r="L9" s="272">
        <v>99843</v>
      </c>
      <c r="M9" s="637" t="s">
        <v>506</v>
      </c>
      <c r="N9" s="272" t="s">
        <v>201</v>
      </c>
      <c r="O9" s="291"/>
      <c r="P9" s="291"/>
      <c r="Q9" s="291"/>
      <c r="R9" s="292">
        <v>0.89236111111111116</v>
      </c>
      <c r="S9" s="292">
        <v>0.92847222222222225</v>
      </c>
      <c r="T9" s="291"/>
      <c r="U9" s="291"/>
      <c r="V9" s="398"/>
    </row>
    <row r="10" spans="1:23" ht="22.5" x14ac:dyDescent="0.2">
      <c r="B10" s="272" t="s">
        <v>175</v>
      </c>
      <c r="C10" s="272" t="s">
        <v>175</v>
      </c>
      <c r="D10" s="272" t="s">
        <v>175</v>
      </c>
      <c r="E10" s="272" t="s">
        <v>175</v>
      </c>
      <c r="F10" s="272" t="s">
        <v>175</v>
      </c>
      <c r="G10" s="272" t="s">
        <v>175</v>
      </c>
      <c r="H10" s="272" t="s">
        <v>175</v>
      </c>
      <c r="I10" s="272" t="s">
        <v>376</v>
      </c>
      <c r="J10" s="272" t="s">
        <v>184</v>
      </c>
      <c r="K10" s="272">
        <v>7</v>
      </c>
      <c r="L10" s="272">
        <v>99845</v>
      </c>
      <c r="M10" s="637" t="s">
        <v>380</v>
      </c>
      <c r="N10" s="272" t="s">
        <v>201</v>
      </c>
      <c r="O10" s="291"/>
      <c r="P10" s="291"/>
      <c r="Q10" s="291"/>
      <c r="R10" s="292">
        <v>0.99513888888888891</v>
      </c>
      <c r="S10" s="292">
        <v>3.1944444444444449E-2</v>
      </c>
      <c r="T10" s="291"/>
      <c r="U10" s="291"/>
      <c r="V10" s="398"/>
    </row>
    <row r="12" spans="1:23" x14ac:dyDescent="0.2">
      <c r="A12" s="615" t="s">
        <v>178</v>
      </c>
      <c r="B12" s="93"/>
      <c r="C12" s="93"/>
      <c r="D12" s="93"/>
      <c r="E12" s="93"/>
      <c r="F12" s="93"/>
      <c r="G12" s="93"/>
      <c r="H12" s="93"/>
      <c r="I12" s="23" t="s">
        <v>13</v>
      </c>
      <c r="J12" s="23" t="s">
        <v>41</v>
      </c>
      <c r="K12" s="72"/>
      <c r="L12" s="93"/>
      <c r="M12" s="93"/>
      <c r="N12" s="93"/>
      <c r="O12" s="93"/>
      <c r="P12" s="93"/>
      <c r="Q12" s="93"/>
      <c r="R12" s="93"/>
      <c r="S12" s="93"/>
      <c r="T12" s="93"/>
      <c r="U12" s="93"/>
      <c r="V12" s="93"/>
    </row>
    <row r="13" spans="1:23" x14ac:dyDescent="0.2">
      <c r="A13" s="91"/>
      <c r="B13" s="860">
        <v>1</v>
      </c>
      <c r="C13" s="860">
        <v>2</v>
      </c>
      <c r="D13" s="860">
        <v>3</v>
      </c>
      <c r="E13" s="860">
        <v>4</v>
      </c>
      <c r="F13" s="860">
        <v>5</v>
      </c>
      <c r="G13" s="860">
        <v>6</v>
      </c>
      <c r="H13" s="860">
        <v>7</v>
      </c>
      <c r="I13" s="1003" t="s">
        <v>158</v>
      </c>
      <c r="J13" s="1003" t="s">
        <v>159</v>
      </c>
      <c r="K13" s="1003" t="s">
        <v>160</v>
      </c>
      <c r="L13" s="1010" t="s">
        <v>161</v>
      </c>
      <c r="M13" s="1013"/>
      <c r="N13" s="1013"/>
      <c r="O13" s="1003" t="s">
        <v>13</v>
      </c>
      <c r="P13" s="1003"/>
      <c r="Q13" s="1003"/>
      <c r="R13" s="1003"/>
      <c r="S13" s="1028" t="s">
        <v>41</v>
      </c>
      <c r="T13" s="1028"/>
      <c r="U13" s="1028"/>
      <c r="V13" s="1028"/>
    </row>
    <row r="14" spans="1:23" x14ac:dyDescent="0.2">
      <c r="A14" s="91"/>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row>
    <row r="15" spans="1:23" ht="33.75" x14ac:dyDescent="0.2">
      <c r="A15" s="135"/>
      <c r="B15" s="358" t="s">
        <v>175</v>
      </c>
      <c r="C15" s="358" t="s">
        <v>175</v>
      </c>
      <c r="D15" s="358" t="s">
        <v>175</v>
      </c>
      <c r="E15" s="358" t="s">
        <v>175</v>
      </c>
      <c r="F15" s="358" t="s">
        <v>175</v>
      </c>
      <c r="G15" s="358" t="s">
        <v>175</v>
      </c>
      <c r="H15" s="358" t="s">
        <v>175</v>
      </c>
      <c r="I15" s="358" t="s">
        <v>453</v>
      </c>
      <c r="J15" s="358" t="s">
        <v>184</v>
      </c>
      <c r="K15" s="358">
        <v>7</v>
      </c>
      <c r="L15" s="358">
        <v>99838</v>
      </c>
      <c r="M15" s="147" t="s">
        <v>470</v>
      </c>
      <c r="N15" s="272" t="s">
        <v>201</v>
      </c>
      <c r="O15" s="83"/>
      <c r="P15" s="84"/>
      <c r="Q15" s="84"/>
      <c r="R15" s="83">
        <v>0.69236111111111109</v>
      </c>
      <c r="S15" s="83">
        <v>0.76250000000000007</v>
      </c>
      <c r="T15" s="136"/>
      <c r="U15" s="136"/>
      <c r="V15" s="102"/>
    </row>
    <row r="16" spans="1:23" ht="33.75" x14ac:dyDescent="0.2">
      <c r="A16" s="77"/>
      <c r="B16" s="358" t="s">
        <v>175</v>
      </c>
      <c r="C16" s="358" t="s">
        <v>175</v>
      </c>
      <c r="D16" s="358" t="s">
        <v>175</v>
      </c>
      <c r="E16" s="358" t="s">
        <v>175</v>
      </c>
      <c r="F16" s="358" t="s">
        <v>175</v>
      </c>
      <c r="G16" s="358" t="s">
        <v>175</v>
      </c>
      <c r="H16" s="358" t="s">
        <v>175</v>
      </c>
      <c r="I16" s="358" t="s">
        <v>454</v>
      </c>
      <c r="J16" s="358" t="s">
        <v>184</v>
      </c>
      <c r="K16" s="358">
        <v>7</v>
      </c>
      <c r="L16" s="358">
        <v>99840</v>
      </c>
      <c r="M16" s="147" t="s">
        <v>470</v>
      </c>
      <c r="N16" s="84" t="s">
        <v>201</v>
      </c>
      <c r="O16" s="84"/>
      <c r="P16" s="83"/>
      <c r="Q16" s="359"/>
      <c r="R16" s="103">
        <v>0.50972222222222219</v>
      </c>
      <c r="S16" s="103">
        <v>0.5444444444444444</v>
      </c>
      <c r="T16" s="359"/>
      <c r="U16" s="359"/>
      <c r="V16" s="359"/>
    </row>
    <row r="17" spans="1:22" ht="33.75" x14ac:dyDescent="0.2">
      <c r="A17" s="77"/>
      <c r="B17" s="358" t="s">
        <v>175</v>
      </c>
      <c r="C17" s="358" t="s">
        <v>175</v>
      </c>
      <c r="D17" s="358" t="s">
        <v>175</v>
      </c>
      <c r="E17" s="358" t="s">
        <v>175</v>
      </c>
      <c r="F17" s="358" t="s">
        <v>175</v>
      </c>
      <c r="G17" s="358" t="s">
        <v>175</v>
      </c>
      <c r="H17" s="358" t="s">
        <v>175</v>
      </c>
      <c r="I17" s="358" t="s">
        <v>455</v>
      </c>
      <c r="J17" s="358" t="s">
        <v>184</v>
      </c>
      <c r="K17" s="358">
        <v>7</v>
      </c>
      <c r="L17" s="358">
        <v>99842</v>
      </c>
      <c r="M17" s="147" t="s">
        <v>470</v>
      </c>
      <c r="N17" s="84" t="s">
        <v>201</v>
      </c>
      <c r="O17" s="84"/>
      <c r="P17" s="83"/>
      <c r="Q17" s="359"/>
      <c r="R17" s="103">
        <v>0.37361111111111112</v>
      </c>
      <c r="S17" s="103">
        <v>0.40416666666666662</v>
      </c>
      <c r="T17" s="359"/>
      <c r="U17" s="359"/>
      <c r="V17" s="359"/>
    </row>
    <row r="18" spans="1:22" ht="33.75" x14ac:dyDescent="0.2">
      <c r="A18" s="77"/>
      <c r="B18" s="358" t="s">
        <v>175</v>
      </c>
      <c r="C18" s="358" t="s">
        <v>175</v>
      </c>
      <c r="D18" s="358" t="s">
        <v>175</v>
      </c>
      <c r="E18" s="358" t="s">
        <v>175</v>
      </c>
      <c r="F18" s="358" t="s">
        <v>175</v>
      </c>
      <c r="G18" s="358" t="s">
        <v>175</v>
      </c>
      <c r="H18" s="358" t="s">
        <v>175</v>
      </c>
      <c r="I18" s="358" t="s">
        <v>456</v>
      </c>
      <c r="J18" s="358" t="s">
        <v>184</v>
      </c>
      <c r="K18" s="358">
        <v>7</v>
      </c>
      <c r="L18" s="358">
        <v>99844</v>
      </c>
      <c r="M18" s="147" t="s">
        <v>470</v>
      </c>
      <c r="N18" s="84" t="s">
        <v>201</v>
      </c>
      <c r="O18" s="84"/>
      <c r="P18" s="83"/>
      <c r="Q18" s="359"/>
      <c r="R18" s="103">
        <v>5.2777777777777778E-2</v>
      </c>
      <c r="S18" s="103">
        <v>8.9583333333333334E-2</v>
      </c>
      <c r="T18" s="359"/>
      <c r="U18" s="359"/>
      <c r="V18" s="359"/>
    </row>
    <row r="19" spans="1:22" ht="22.5" x14ac:dyDescent="0.2">
      <c r="A19" s="77"/>
      <c r="B19" s="358" t="s">
        <v>175</v>
      </c>
      <c r="C19" s="358" t="s">
        <v>175</v>
      </c>
      <c r="D19" s="358" t="s">
        <v>175</v>
      </c>
      <c r="E19" s="358" t="s">
        <v>175</v>
      </c>
      <c r="F19" s="358" t="s">
        <v>175</v>
      </c>
      <c r="G19" s="358" t="s">
        <v>175</v>
      </c>
      <c r="H19" s="358" t="s">
        <v>175</v>
      </c>
      <c r="I19" s="358" t="s">
        <v>232</v>
      </c>
      <c r="J19" s="358" t="s">
        <v>184</v>
      </c>
      <c r="K19" s="358">
        <v>7</v>
      </c>
      <c r="L19" s="358">
        <v>99836</v>
      </c>
      <c r="M19" s="322" t="s">
        <v>233</v>
      </c>
      <c r="N19" s="84" t="s">
        <v>205</v>
      </c>
      <c r="O19" s="84"/>
      <c r="P19" s="83"/>
      <c r="Q19" s="359"/>
      <c r="R19" s="103">
        <v>0.15277777777777776</v>
      </c>
      <c r="S19" s="103">
        <v>0.18958333333333333</v>
      </c>
      <c r="T19" s="359"/>
      <c r="U19" s="359"/>
      <c r="V19" s="359"/>
    </row>
  </sheetData>
  <mergeCells count="12">
    <mergeCell ref="S13:V13"/>
    <mergeCell ref="I4:I5"/>
    <mergeCell ref="J4:J5"/>
    <mergeCell ref="K4:K5"/>
    <mergeCell ref="L4:N4"/>
    <mergeCell ref="O4:R4"/>
    <mergeCell ref="S4:V4"/>
    <mergeCell ref="I13:I14"/>
    <mergeCell ref="J13:J14"/>
    <mergeCell ref="K13:K14"/>
    <mergeCell ref="L13:N13"/>
    <mergeCell ref="O13:R13"/>
  </mergeCells>
  <pageMargins left="0.70866141732283472" right="0.70866141732283472" top="0.74803149606299213" bottom="0.74803149606299213" header="0.31496062992125984" footer="0.31496062992125984"/>
  <pageSetup paperSize="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7"/>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22.5" style="284" customWidth="1"/>
    <col min="10" max="10" width="12.625" style="284" customWidth="1"/>
    <col min="11" max="11" width="12.25" style="284" bestFit="1" customWidth="1"/>
    <col min="12" max="12" width="8.875" style="284" customWidth="1"/>
    <col min="13" max="13" width="19.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3" width="4.625" style="284" customWidth="1"/>
    <col min="24" max="24" width="1.75" style="284" bestFit="1" customWidth="1"/>
    <col min="25" max="25" width="1.875" style="284" bestFit="1" customWidth="1"/>
    <col min="26" max="26" width="3" style="284" bestFit="1" customWidth="1"/>
    <col min="27" max="16384" width="6.375" style="284"/>
  </cols>
  <sheetData>
    <row r="1" spans="1:26" ht="53.25" customHeight="1" x14ac:dyDescent="0.2">
      <c r="M1" s="285"/>
      <c r="N1" s="285"/>
      <c r="O1" s="286"/>
    </row>
    <row r="2" spans="1:26" s="287" customFormat="1" x14ac:dyDescent="0.2">
      <c r="A2" s="284"/>
    </row>
    <row r="3" spans="1:26" s="288" customFormat="1" x14ac:dyDescent="0.2">
      <c r="A3" s="613" t="s">
        <v>157</v>
      </c>
      <c r="B3" s="289"/>
      <c r="C3" s="289"/>
      <c r="D3" s="289"/>
      <c r="E3" s="289"/>
      <c r="F3" s="289"/>
      <c r="G3" s="289"/>
      <c r="H3" s="289"/>
      <c r="I3" s="599" t="s">
        <v>14</v>
      </c>
      <c r="J3" s="599" t="s">
        <v>13</v>
      </c>
      <c r="K3" s="588"/>
      <c r="L3" s="289"/>
      <c r="M3" s="289"/>
      <c r="N3" s="289"/>
      <c r="O3" s="289"/>
      <c r="P3" s="289"/>
      <c r="Q3" s="289"/>
      <c r="R3" s="289"/>
      <c r="S3" s="289"/>
      <c r="T3" s="289"/>
      <c r="U3" s="289"/>
      <c r="V3" s="289"/>
      <c r="W3" s="289"/>
      <c r="X3" s="289"/>
      <c r="Y3" s="289"/>
      <c r="Z3" s="289"/>
    </row>
    <row r="4" spans="1:26" s="288" customFormat="1" x14ac:dyDescent="0.2">
      <c r="B4" s="894">
        <v>1</v>
      </c>
      <c r="C4" s="894">
        <v>2</v>
      </c>
      <c r="D4" s="894">
        <v>3</v>
      </c>
      <c r="E4" s="894">
        <v>4</v>
      </c>
      <c r="F4" s="894">
        <v>5</v>
      </c>
      <c r="G4" s="894">
        <v>6</v>
      </c>
      <c r="H4" s="894">
        <v>7</v>
      </c>
      <c r="I4" s="1090" t="s">
        <v>158</v>
      </c>
      <c r="J4" s="1090" t="s">
        <v>159</v>
      </c>
      <c r="K4" s="1090" t="s">
        <v>160</v>
      </c>
      <c r="L4" s="1091" t="s">
        <v>161</v>
      </c>
      <c r="M4" s="1092"/>
      <c r="N4" s="1092"/>
      <c r="O4" s="1098" t="s">
        <v>14</v>
      </c>
      <c r="P4" s="1098"/>
      <c r="Q4" s="1098"/>
      <c r="R4" s="1098"/>
      <c r="S4" s="1090" t="s">
        <v>117</v>
      </c>
      <c r="T4" s="1090"/>
      <c r="U4" s="1090"/>
      <c r="V4" s="1090"/>
      <c r="W4" s="1090" t="s">
        <v>13</v>
      </c>
      <c r="X4" s="1090"/>
      <c r="Y4" s="1090"/>
      <c r="Z4" s="1090"/>
    </row>
    <row r="5" spans="1:26" s="288" customFormat="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ht="22.5" x14ac:dyDescent="0.2">
      <c r="B6" s="272" t="s">
        <v>175</v>
      </c>
      <c r="C6" s="272" t="s">
        <v>175</v>
      </c>
      <c r="D6" s="272" t="s">
        <v>175</v>
      </c>
      <c r="E6" s="272" t="s">
        <v>175</v>
      </c>
      <c r="F6" s="272" t="s">
        <v>175</v>
      </c>
      <c r="G6" s="272" t="s">
        <v>175</v>
      </c>
      <c r="H6" s="272" t="s">
        <v>175</v>
      </c>
      <c r="I6" s="272" t="s">
        <v>374</v>
      </c>
      <c r="J6" s="272" t="s">
        <v>184</v>
      </c>
      <c r="K6" s="272">
        <v>7</v>
      </c>
      <c r="L6" s="272">
        <v>99847</v>
      </c>
      <c r="M6" s="637" t="s">
        <v>380</v>
      </c>
      <c r="N6" s="272" t="s">
        <v>205</v>
      </c>
      <c r="O6" s="291"/>
      <c r="P6" s="291"/>
      <c r="Q6" s="291"/>
      <c r="R6" s="398">
        <v>0.44027777777777777</v>
      </c>
      <c r="S6" s="398">
        <v>0.51527777777777783</v>
      </c>
      <c r="T6" s="291"/>
      <c r="U6" s="291"/>
      <c r="V6" s="398">
        <v>0.55833333333333335</v>
      </c>
      <c r="W6" s="398">
        <v>0.5625</v>
      </c>
      <c r="X6" s="291"/>
      <c r="Y6" s="291"/>
      <c r="Z6" s="291"/>
    </row>
    <row r="7" spans="1:26" ht="22.5" x14ac:dyDescent="0.2">
      <c r="B7" s="272" t="s">
        <v>175</v>
      </c>
      <c r="C7" s="272" t="s">
        <v>175</v>
      </c>
      <c r="D7" s="272" t="s">
        <v>175</v>
      </c>
      <c r="E7" s="272" t="s">
        <v>175</v>
      </c>
      <c r="F7" s="272" t="s">
        <v>175</v>
      </c>
      <c r="G7" s="272" t="s">
        <v>175</v>
      </c>
      <c r="H7" s="272" t="s">
        <v>175</v>
      </c>
      <c r="I7" s="272" t="s">
        <v>375</v>
      </c>
      <c r="J7" s="272" t="s">
        <v>184</v>
      </c>
      <c r="K7" s="272">
        <v>7</v>
      </c>
      <c r="L7" s="272">
        <v>99849</v>
      </c>
      <c r="M7" s="637" t="s">
        <v>380</v>
      </c>
      <c r="N7" s="272" t="s">
        <v>205</v>
      </c>
      <c r="O7" s="291"/>
      <c r="P7" s="291"/>
      <c r="Q7" s="291"/>
      <c r="R7" s="398">
        <v>0.6118055555555556</v>
      </c>
      <c r="S7" s="398">
        <v>0.68680555555555556</v>
      </c>
      <c r="T7" s="291"/>
      <c r="U7" s="291"/>
      <c r="V7" s="398">
        <v>0.75763888888888886</v>
      </c>
      <c r="W7" s="398">
        <v>0.7631944444444444</v>
      </c>
      <c r="X7" s="291"/>
      <c r="Y7" s="291"/>
      <c r="Z7" s="291"/>
    </row>
    <row r="8" spans="1:26" ht="22.5" x14ac:dyDescent="0.2">
      <c r="B8" s="272" t="s">
        <v>175</v>
      </c>
      <c r="C8" s="272" t="s">
        <v>175</v>
      </c>
      <c r="D8" s="272" t="s">
        <v>175</v>
      </c>
      <c r="E8" s="272" t="s">
        <v>175</v>
      </c>
      <c r="F8" s="272" t="s">
        <v>175</v>
      </c>
      <c r="G8" s="272" t="s">
        <v>175</v>
      </c>
      <c r="H8" s="272" t="s">
        <v>175</v>
      </c>
      <c r="I8" s="272" t="s">
        <v>216</v>
      </c>
      <c r="J8" s="272" t="s">
        <v>184</v>
      </c>
      <c r="K8" s="272">
        <v>7</v>
      </c>
      <c r="L8" s="272">
        <v>99851</v>
      </c>
      <c r="M8" s="637" t="s">
        <v>506</v>
      </c>
      <c r="N8" s="272" t="s">
        <v>205</v>
      </c>
      <c r="O8" s="291"/>
      <c r="P8" s="291"/>
      <c r="Q8" s="291"/>
      <c r="R8" s="398">
        <v>0.81041666666666667</v>
      </c>
      <c r="S8" s="398">
        <v>0.89513888888888893</v>
      </c>
      <c r="T8" s="291"/>
      <c r="U8" s="291"/>
      <c r="V8" s="398">
        <v>0.92013888888888884</v>
      </c>
      <c r="W8" s="398">
        <v>0.92499999999999993</v>
      </c>
      <c r="X8" s="291"/>
      <c r="Y8" s="291"/>
      <c r="Z8" s="291"/>
    </row>
    <row r="9" spans="1:26" ht="22.5" x14ac:dyDescent="0.2">
      <c r="B9" s="272" t="s">
        <v>175</v>
      </c>
      <c r="C9" s="272" t="s">
        <v>175</v>
      </c>
      <c r="D9" s="272" t="s">
        <v>175</v>
      </c>
      <c r="E9" s="272" t="s">
        <v>175</v>
      </c>
      <c r="F9" s="272" t="s">
        <v>175</v>
      </c>
      <c r="G9" s="272" t="s">
        <v>175</v>
      </c>
      <c r="H9" s="272" t="s">
        <v>175</v>
      </c>
      <c r="I9" s="272" t="s">
        <v>376</v>
      </c>
      <c r="J9" s="272" t="s">
        <v>184</v>
      </c>
      <c r="K9" s="272">
        <v>7</v>
      </c>
      <c r="L9" s="272">
        <v>99853</v>
      </c>
      <c r="M9" s="637" t="s">
        <v>380</v>
      </c>
      <c r="N9" s="272" t="s">
        <v>205</v>
      </c>
      <c r="O9" s="291"/>
      <c r="P9" s="291"/>
      <c r="Q9" s="291"/>
      <c r="R9" s="398">
        <v>0.8965277777777777</v>
      </c>
      <c r="S9" s="398">
        <v>0.97499999999999998</v>
      </c>
      <c r="T9" s="291"/>
      <c r="U9" s="291"/>
      <c r="V9" s="398">
        <v>2.7777777777777776E-2</v>
      </c>
      <c r="W9" s="398">
        <v>3.3333333333333333E-2</v>
      </c>
      <c r="X9" s="291"/>
      <c r="Y9" s="291"/>
      <c r="Z9" s="291"/>
    </row>
    <row r="11" spans="1:26" x14ac:dyDescent="0.2">
      <c r="A11" s="615" t="s">
        <v>178</v>
      </c>
      <c r="B11" s="93"/>
      <c r="C11" s="93"/>
      <c r="D11" s="93"/>
      <c r="E11" s="93"/>
      <c r="F11" s="93"/>
      <c r="G11" s="93"/>
      <c r="H11" s="93"/>
      <c r="I11" s="23" t="s">
        <v>13</v>
      </c>
      <c r="J11" s="23" t="s">
        <v>14</v>
      </c>
      <c r="K11" s="72"/>
      <c r="L11" s="93"/>
      <c r="M11" s="93"/>
      <c r="N11" s="93"/>
      <c r="O11" s="93"/>
      <c r="P11" s="93"/>
      <c r="Q11" s="93"/>
      <c r="R11" s="93"/>
      <c r="S11" s="93"/>
      <c r="T11" s="93"/>
      <c r="U11" s="93"/>
      <c r="V11" s="93"/>
      <c r="W11" s="93"/>
      <c r="X11" s="93"/>
      <c r="Y11" s="93"/>
      <c r="Z11" s="93"/>
    </row>
    <row r="12" spans="1:26" x14ac:dyDescent="0.2">
      <c r="A12" s="91"/>
      <c r="B12" s="860">
        <v>1</v>
      </c>
      <c r="C12" s="860">
        <v>2</v>
      </c>
      <c r="D12" s="860">
        <v>3</v>
      </c>
      <c r="E12" s="860">
        <v>4</v>
      </c>
      <c r="F12" s="860">
        <v>5</v>
      </c>
      <c r="G12" s="860">
        <v>6</v>
      </c>
      <c r="H12" s="860">
        <v>7</v>
      </c>
      <c r="I12" s="1003" t="s">
        <v>158</v>
      </c>
      <c r="J12" s="1003" t="s">
        <v>159</v>
      </c>
      <c r="K12" s="1003" t="s">
        <v>160</v>
      </c>
      <c r="L12" s="1010" t="s">
        <v>161</v>
      </c>
      <c r="M12" s="1013"/>
      <c r="N12" s="1013"/>
      <c r="O12" s="1003" t="s">
        <v>13</v>
      </c>
      <c r="P12" s="1003"/>
      <c r="Q12" s="1003"/>
      <c r="R12" s="1003"/>
      <c r="S12" s="1003" t="s">
        <v>117</v>
      </c>
      <c r="T12" s="1003"/>
      <c r="U12" s="1003"/>
      <c r="V12" s="1003"/>
      <c r="W12" s="1028" t="s">
        <v>14</v>
      </c>
      <c r="X12" s="1028"/>
      <c r="Y12" s="1028"/>
      <c r="Z12" s="1028"/>
    </row>
    <row r="13" spans="1:26" x14ac:dyDescent="0.2">
      <c r="A13" s="91"/>
      <c r="B13" s="860" t="s">
        <v>162</v>
      </c>
      <c r="C13" s="860" t="s">
        <v>163</v>
      </c>
      <c r="D13" s="860" t="s">
        <v>164</v>
      </c>
      <c r="E13" s="860" t="s">
        <v>165</v>
      </c>
      <c r="F13" s="860" t="s">
        <v>166</v>
      </c>
      <c r="G13" s="860" t="s">
        <v>167</v>
      </c>
      <c r="H13" s="860" t="s">
        <v>168</v>
      </c>
      <c r="I13" s="1003"/>
      <c r="J13" s="1003"/>
      <c r="K13" s="1003"/>
      <c r="L13" s="860" t="s">
        <v>52</v>
      </c>
      <c r="M13" s="860" t="s">
        <v>169</v>
      </c>
      <c r="N13" s="860" t="s">
        <v>170</v>
      </c>
      <c r="O13" s="860" t="s">
        <v>171</v>
      </c>
      <c r="P13" s="860" t="s">
        <v>172</v>
      </c>
      <c r="Q13" s="860" t="s">
        <v>173</v>
      </c>
      <c r="R13" s="860" t="s">
        <v>174</v>
      </c>
      <c r="S13" s="860" t="s">
        <v>171</v>
      </c>
      <c r="T13" s="860" t="s">
        <v>172</v>
      </c>
      <c r="U13" s="860" t="s">
        <v>173</v>
      </c>
      <c r="V13" s="860" t="s">
        <v>174</v>
      </c>
      <c r="W13" s="860" t="s">
        <v>171</v>
      </c>
      <c r="X13" s="860" t="s">
        <v>172</v>
      </c>
      <c r="Y13" s="860" t="s">
        <v>173</v>
      </c>
      <c r="Z13" s="860" t="s">
        <v>174</v>
      </c>
    </row>
    <row r="14" spans="1:26" ht="33.75" x14ac:dyDescent="0.2">
      <c r="A14" s="135"/>
      <c r="B14" s="401" t="s">
        <v>175</v>
      </c>
      <c r="C14" s="401" t="s">
        <v>175</v>
      </c>
      <c r="D14" s="401" t="s">
        <v>175</v>
      </c>
      <c r="E14" s="401" t="s">
        <v>175</v>
      </c>
      <c r="F14" s="401" t="s">
        <v>175</v>
      </c>
      <c r="G14" s="401" t="s">
        <v>175</v>
      </c>
      <c r="H14" s="401" t="s">
        <v>175</v>
      </c>
      <c r="I14" s="358" t="s">
        <v>453</v>
      </c>
      <c r="J14" s="401" t="s">
        <v>184</v>
      </c>
      <c r="K14" s="358">
        <v>7</v>
      </c>
      <c r="L14" s="401">
        <v>99846</v>
      </c>
      <c r="M14" s="147" t="s">
        <v>470</v>
      </c>
      <c r="N14" s="388" t="s">
        <v>205</v>
      </c>
      <c r="O14" s="399"/>
      <c r="P14" s="369"/>
      <c r="Q14" s="369"/>
      <c r="R14" s="117">
        <v>0.69444444444444453</v>
      </c>
      <c r="S14" s="117">
        <v>0.69861111111111107</v>
      </c>
      <c r="T14" s="400"/>
      <c r="U14" s="400"/>
      <c r="V14" s="117">
        <v>0.72916666666666663</v>
      </c>
      <c r="W14" s="117">
        <v>0.80069444444444438</v>
      </c>
      <c r="X14" s="369"/>
      <c r="Y14" s="369"/>
      <c r="Z14" s="399"/>
    </row>
    <row r="15" spans="1:26" ht="33.75" x14ac:dyDescent="0.2">
      <c r="A15" s="77"/>
      <c r="B15" s="64" t="s">
        <v>175</v>
      </c>
      <c r="C15" s="64" t="s">
        <v>175</v>
      </c>
      <c r="D15" s="64" t="s">
        <v>175</v>
      </c>
      <c r="E15" s="64" t="s">
        <v>175</v>
      </c>
      <c r="F15" s="64" t="s">
        <v>175</v>
      </c>
      <c r="G15" s="64" t="s">
        <v>175</v>
      </c>
      <c r="H15" s="64" t="s">
        <v>175</v>
      </c>
      <c r="I15" s="358" t="s">
        <v>454</v>
      </c>
      <c r="J15" s="401" t="s">
        <v>184</v>
      </c>
      <c r="K15" s="358">
        <v>7</v>
      </c>
      <c r="L15" s="64">
        <v>99848</v>
      </c>
      <c r="M15" s="147" t="s">
        <v>470</v>
      </c>
      <c r="N15" s="64" t="s">
        <v>205</v>
      </c>
      <c r="O15" s="67"/>
      <c r="P15" s="69"/>
      <c r="Q15" s="69"/>
      <c r="R15" s="67">
        <v>0.51111111111111118</v>
      </c>
      <c r="S15" s="69">
        <v>0.52847222222222223</v>
      </c>
      <c r="T15" s="67"/>
      <c r="U15" s="76"/>
      <c r="V15" s="106">
        <v>0.5625</v>
      </c>
      <c r="W15" s="106">
        <v>0.6791666666666667</v>
      </c>
      <c r="X15" s="76"/>
      <c r="Y15" s="76"/>
      <c r="Z15" s="76"/>
    </row>
    <row r="16" spans="1:26" ht="33.75" x14ac:dyDescent="0.2">
      <c r="A16" s="77"/>
      <c r="B16" s="64" t="s">
        <v>175</v>
      </c>
      <c r="C16" s="64" t="s">
        <v>175</v>
      </c>
      <c r="D16" s="64" t="s">
        <v>175</v>
      </c>
      <c r="E16" s="64" t="s">
        <v>175</v>
      </c>
      <c r="F16" s="64" t="s">
        <v>175</v>
      </c>
      <c r="G16" s="64" t="s">
        <v>175</v>
      </c>
      <c r="H16" s="64" t="s">
        <v>175</v>
      </c>
      <c r="I16" s="358" t="s">
        <v>455</v>
      </c>
      <c r="J16" s="401" t="s">
        <v>184</v>
      </c>
      <c r="K16" s="358">
        <v>7</v>
      </c>
      <c r="L16" s="64">
        <v>99850</v>
      </c>
      <c r="M16" s="147" t="s">
        <v>470</v>
      </c>
      <c r="N16" s="64" t="s">
        <v>205</v>
      </c>
      <c r="O16" s="67"/>
      <c r="P16" s="69"/>
      <c r="Q16" s="69"/>
      <c r="R16" s="67">
        <v>0.37013888888888885</v>
      </c>
      <c r="S16" s="69">
        <v>0.37777777777777777</v>
      </c>
      <c r="T16" s="67"/>
      <c r="U16" s="76"/>
      <c r="V16" s="106">
        <v>0.39930555555555558</v>
      </c>
      <c r="W16" s="106">
        <v>0.50416666666666665</v>
      </c>
      <c r="X16" s="76"/>
      <c r="Y16" s="76"/>
      <c r="Z16" s="76"/>
    </row>
    <row r="17" spans="1:26" ht="33.75" x14ac:dyDescent="0.2">
      <c r="A17" s="77"/>
      <c r="B17" s="64" t="s">
        <v>175</v>
      </c>
      <c r="C17" s="64" t="s">
        <v>175</v>
      </c>
      <c r="D17" s="64" t="s">
        <v>175</v>
      </c>
      <c r="E17" s="64" t="s">
        <v>175</v>
      </c>
      <c r="F17" s="64" t="s">
        <v>175</v>
      </c>
      <c r="G17" s="64" t="s">
        <v>175</v>
      </c>
      <c r="H17" s="64" t="s">
        <v>175</v>
      </c>
      <c r="I17" s="358" t="s">
        <v>456</v>
      </c>
      <c r="J17" s="401" t="s">
        <v>184</v>
      </c>
      <c r="K17" s="358">
        <v>7</v>
      </c>
      <c r="L17" s="64">
        <v>99852</v>
      </c>
      <c r="M17" s="147" t="s">
        <v>470</v>
      </c>
      <c r="N17" s="64" t="s">
        <v>205</v>
      </c>
      <c r="O17" s="67"/>
      <c r="P17" s="69"/>
      <c r="Q17" s="69"/>
      <c r="R17" s="67">
        <v>5.5555555555555552E-2</v>
      </c>
      <c r="S17" s="69">
        <v>6.0416666666666667E-2</v>
      </c>
      <c r="T17" s="67"/>
      <c r="U17" s="76"/>
      <c r="V17" s="106">
        <v>8.819444444444445E-2</v>
      </c>
      <c r="W17" s="106">
        <v>0.15416666666666667</v>
      </c>
      <c r="X17" s="76"/>
      <c r="Y17" s="76"/>
      <c r="Z17" s="76"/>
    </row>
  </sheetData>
  <mergeCells count="14">
    <mergeCell ref="W4:Z4"/>
    <mergeCell ref="I12:I13"/>
    <mergeCell ref="J12:J13"/>
    <mergeCell ref="K12:K13"/>
    <mergeCell ref="L12:N12"/>
    <mergeCell ref="O12:R12"/>
    <mergeCell ref="S12:V12"/>
    <mergeCell ref="W12:Z12"/>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94"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10"/>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6.25" style="284" customWidth="1"/>
    <col min="10" max="10" width="13.125" style="284" customWidth="1"/>
    <col min="11" max="11" width="10.25" style="284" customWidth="1"/>
    <col min="12" max="12" width="5.625" style="284" bestFit="1" customWidth="1"/>
    <col min="13" max="13" width="19.5" style="284" customWidth="1"/>
    <col min="14" max="14" width="7.25" style="284" customWidth="1"/>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375" style="284"/>
  </cols>
  <sheetData>
    <row r="1" spans="1:22" ht="40.9" customHeight="1" x14ac:dyDescent="0.2">
      <c r="M1" s="285"/>
      <c r="N1" s="285"/>
    </row>
    <row r="2" spans="1:22" s="287" customFormat="1" x14ac:dyDescent="0.2">
      <c r="A2" s="284"/>
    </row>
    <row r="3" spans="1:22" s="288" customFormat="1" x14ac:dyDescent="0.2">
      <c r="A3" s="613" t="s">
        <v>157</v>
      </c>
      <c r="B3" s="289"/>
      <c r="C3" s="289"/>
      <c r="D3" s="289"/>
      <c r="E3" s="289"/>
      <c r="F3" s="289"/>
      <c r="G3" s="289"/>
      <c r="H3" s="289"/>
      <c r="I3" s="290" t="s">
        <v>13</v>
      </c>
      <c r="J3" s="290" t="s">
        <v>10</v>
      </c>
      <c r="K3" s="588"/>
      <c r="L3" s="289"/>
      <c r="M3" s="289"/>
      <c r="N3" s="289"/>
      <c r="O3" s="289"/>
      <c r="P3" s="289"/>
      <c r="Q3" s="289"/>
      <c r="R3" s="289"/>
      <c r="S3" s="611"/>
      <c r="T3" s="611"/>
      <c r="U3" s="611"/>
      <c r="V3" s="611"/>
    </row>
    <row r="4" spans="1:22" s="288" customFormat="1" x14ac:dyDescent="0.2">
      <c r="B4" s="894">
        <v>1</v>
      </c>
      <c r="C4" s="894">
        <v>2</v>
      </c>
      <c r="D4" s="894">
        <v>3</v>
      </c>
      <c r="E4" s="894">
        <v>4</v>
      </c>
      <c r="F4" s="894">
        <v>5</v>
      </c>
      <c r="G4" s="894">
        <v>6</v>
      </c>
      <c r="H4" s="894">
        <v>7</v>
      </c>
      <c r="I4" s="1090" t="s">
        <v>158</v>
      </c>
      <c r="J4" s="1090" t="s">
        <v>159</v>
      </c>
      <c r="K4" s="1090" t="s">
        <v>160</v>
      </c>
      <c r="L4" s="1091" t="s">
        <v>161</v>
      </c>
      <c r="M4" s="1092"/>
      <c r="N4" s="1092"/>
      <c r="O4" s="1090" t="s">
        <v>13</v>
      </c>
      <c r="P4" s="1090"/>
      <c r="Q4" s="1090"/>
      <c r="R4" s="1090"/>
      <c r="S4" s="1090" t="s">
        <v>10</v>
      </c>
      <c r="T4" s="1090"/>
      <c r="U4" s="1090"/>
      <c r="V4" s="1090"/>
    </row>
    <row r="5" spans="1:22" s="288" customFormat="1"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x14ac:dyDescent="0.2">
      <c r="B6" s="272" t="s">
        <v>175</v>
      </c>
      <c r="C6" s="272" t="s">
        <v>175</v>
      </c>
      <c r="D6" s="272" t="s">
        <v>175</v>
      </c>
      <c r="E6" s="272" t="s">
        <v>175</v>
      </c>
      <c r="F6" s="272" t="s">
        <v>175</v>
      </c>
      <c r="G6" s="272" t="s">
        <v>175</v>
      </c>
      <c r="H6" s="272" t="s">
        <v>175</v>
      </c>
      <c r="I6" s="272" t="s">
        <v>198</v>
      </c>
      <c r="J6" s="272" t="s">
        <v>184</v>
      </c>
      <c r="K6" s="272">
        <v>7</v>
      </c>
      <c r="L6" s="272">
        <v>99837</v>
      </c>
      <c r="M6" s="625" t="s">
        <v>504</v>
      </c>
      <c r="N6" s="272" t="s">
        <v>205</v>
      </c>
      <c r="O6" s="292"/>
      <c r="P6" s="272"/>
      <c r="Q6" s="272"/>
      <c r="R6" s="292">
        <v>0.36805555555555558</v>
      </c>
      <c r="S6" s="292">
        <v>0.44722222222222219</v>
      </c>
      <c r="T6" s="272"/>
      <c r="U6" s="272"/>
      <c r="V6" s="398"/>
    </row>
    <row r="7" spans="1:22" ht="22.5" x14ac:dyDescent="0.2">
      <c r="B7" s="272" t="s">
        <v>175</v>
      </c>
      <c r="C7" s="272" t="s">
        <v>175</v>
      </c>
      <c r="D7" s="272" t="s">
        <v>175</v>
      </c>
      <c r="E7" s="272" t="s">
        <v>175</v>
      </c>
      <c r="F7" s="272" t="s">
        <v>175</v>
      </c>
      <c r="G7" s="272" t="s">
        <v>175</v>
      </c>
      <c r="H7" s="272" t="s">
        <v>175</v>
      </c>
      <c r="I7" s="272" t="s">
        <v>374</v>
      </c>
      <c r="J7" s="272" t="s">
        <v>184</v>
      </c>
      <c r="K7" s="272">
        <v>7</v>
      </c>
      <c r="L7" s="272">
        <v>99839</v>
      </c>
      <c r="M7" s="637" t="s">
        <v>380</v>
      </c>
      <c r="N7" s="272" t="s">
        <v>201</v>
      </c>
      <c r="O7" s="292"/>
      <c r="P7" s="272"/>
      <c r="Q7" s="272"/>
      <c r="R7" s="292">
        <v>0.56458333333333333</v>
      </c>
      <c r="S7" s="292">
        <v>0.65277777777777779</v>
      </c>
      <c r="T7" s="272"/>
      <c r="U7" s="272"/>
      <c r="V7" s="291"/>
    </row>
    <row r="8" spans="1:22" ht="22.5" x14ac:dyDescent="0.2">
      <c r="B8" s="272" t="s">
        <v>175</v>
      </c>
      <c r="C8" s="272" t="s">
        <v>175</v>
      </c>
      <c r="D8" s="272" t="s">
        <v>175</v>
      </c>
      <c r="E8" s="272" t="s">
        <v>175</v>
      </c>
      <c r="F8" s="272" t="s">
        <v>175</v>
      </c>
      <c r="G8" s="272" t="s">
        <v>175</v>
      </c>
      <c r="H8" s="272" t="s">
        <v>175</v>
      </c>
      <c r="I8" s="272" t="s">
        <v>375</v>
      </c>
      <c r="J8" s="272" t="s">
        <v>184</v>
      </c>
      <c r="K8" s="272">
        <v>7</v>
      </c>
      <c r="L8" s="272">
        <v>99841</v>
      </c>
      <c r="M8" s="637" t="s">
        <v>380</v>
      </c>
      <c r="N8" s="272" t="s">
        <v>201</v>
      </c>
      <c r="O8" s="292"/>
      <c r="P8" s="272"/>
      <c r="Q8" s="272"/>
      <c r="R8" s="292">
        <v>0.76458333333333339</v>
      </c>
      <c r="S8" s="292">
        <v>0.82638888888888884</v>
      </c>
      <c r="T8" s="272"/>
      <c r="U8" s="272"/>
      <c r="V8" s="291"/>
    </row>
    <row r="9" spans="1:22" ht="33.75" x14ac:dyDescent="0.2">
      <c r="B9" s="272" t="s">
        <v>175</v>
      </c>
      <c r="C9" s="272" t="s">
        <v>175</v>
      </c>
      <c r="D9" s="272" t="s">
        <v>175</v>
      </c>
      <c r="E9" s="272" t="s">
        <v>175</v>
      </c>
      <c r="F9" s="272" t="s">
        <v>175</v>
      </c>
      <c r="G9" s="272" t="s">
        <v>175</v>
      </c>
      <c r="H9" s="272" t="s">
        <v>175</v>
      </c>
      <c r="I9" s="272" t="s">
        <v>216</v>
      </c>
      <c r="J9" s="272" t="s">
        <v>184</v>
      </c>
      <c r="K9" s="272">
        <v>7</v>
      </c>
      <c r="L9" s="272">
        <v>99843</v>
      </c>
      <c r="M9" s="637" t="s">
        <v>507</v>
      </c>
      <c r="N9" s="272" t="s">
        <v>201</v>
      </c>
      <c r="O9" s="292"/>
      <c r="P9" s="272"/>
      <c r="Q9" s="272"/>
      <c r="R9" s="292">
        <v>0.92986111111111114</v>
      </c>
      <c r="S9" s="292">
        <v>0.99305555555555547</v>
      </c>
      <c r="T9" s="272"/>
      <c r="U9" s="272"/>
      <c r="V9" s="291"/>
    </row>
    <row r="10" spans="1:22" ht="22.5" x14ac:dyDescent="0.2">
      <c r="B10" s="272" t="s">
        <v>175</v>
      </c>
      <c r="C10" s="272" t="s">
        <v>175</v>
      </c>
      <c r="D10" s="272" t="s">
        <v>175</v>
      </c>
      <c r="E10" s="272" t="s">
        <v>175</v>
      </c>
      <c r="F10" s="272" t="s">
        <v>175</v>
      </c>
      <c r="G10" s="272" t="s">
        <v>175</v>
      </c>
      <c r="H10" s="272" t="s">
        <v>175</v>
      </c>
      <c r="I10" s="272" t="s">
        <v>376</v>
      </c>
      <c r="J10" s="272" t="s">
        <v>184</v>
      </c>
      <c r="K10" s="272">
        <v>7</v>
      </c>
      <c r="L10" s="272">
        <v>99845</v>
      </c>
      <c r="M10" s="637" t="s">
        <v>380</v>
      </c>
      <c r="N10" s="272" t="s">
        <v>201</v>
      </c>
      <c r="O10" s="292"/>
      <c r="P10" s="272"/>
      <c r="Q10" s="272"/>
      <c r="R10" s="292">
        <v>3.4722222222222224E-2</v>
      </c>
      <c r="S10" s="292">
        <v>0.1076388888888889</v>
      </c>
      <c r="T10" s="272"/>
      <c r="U10" s="272"/>
      <c r="V10" s="291"/>
    </row>
  </sheetData>
  <mergeCells count="6">
    <mergeCell ref="S4:V4"/>
    <mergeCell ref="I4:I5"/>
    <mergeCell ref="J4:J5"/>
    <mergeCell ref="K4:K5"/>
    <mergeCell ref="L4:N4"/>
    <mergeCell ref="O4:R4"/>
  </mergeCells>
  <pageMargins left="0.70866141732283472" right="0.70866141732283472" top="0.74803149606299213" bottom="0.74803149606299213" header="0.31496062992125984" footer="0.31496062992125984"/>
  <pageSetup paperSize="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9"/>
  <sheetViews>
    <sheetView showGridLines="0" zoomScaleNormal="100" workbookViewId="0">
      <selection activeCell="I6" sqref="I6"/>
    </sheetView>
  </sheetViews>
  <sheetFormatPr defaultColWidth="6.25" defaultRowHeight="12.75" x14ac:dyDescent="0.2"/>
  <cols>
    <col min="1" max="1" width="6.25" style="284"/>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0.375" style="284" customWidth="1"/>
    <col min="10" max="11" width="9.125" style="284" bestFit="1" customWidth="1"/>
    <col min="12" max="12" width="6.25" style="284"/>
    <col min="13" max="13" width="11.75" style="284" customWidth="1"/>
    <col min="14" max="14" width="6.25" style="284"/>
    <col min="15" max="15" width="2.375" style="284" bestFit="1" customWidth="1"/>
    <col min="16" max="16" width="1.75" style="284" bestFit="1" customWidth="1"/>
    <col min="17" max="17" width="1.875" style="284" bestFit="1" customWidth="1"/>
    <col min="18" max="19" width="4.625" style="284" customWidth="1"/>
    <col min="20" max="20" width="1.75" style="284" bestFit="1" customWidth="1"/>
    <col min="21" max="21" width="1.875" style="284" bestFit="1" customWidth="1"/>
    <col min="22" max="22" width="3" style="284" bestFit="1" customWidth="1"/>
    <col min="23" max="16384" width="6.25" style="284"/>
  </cols>
  <sheetData>
    <row r="1" spans="1:23" ht="46.15" customHeight="1" x14ac:dyDescent="0.2">
      <c r="M1" s="590"/>
      <c r="N1" s="286"/>
    </row>
    <row r="2" spans="1:23" s="287" customFormat="1" x14ac:dyDescent="0.2">
      <c r="A2" s="284"/>
    </row>
    <row r="3" spans="1:23" s="587" customFormat="1" x14ac:dyDescent="0.2">
      <c r="A3" s="613" t="s">
        <v>178</v>
      </c>
      <c r="B3" s="640"/>
      <c r="C3" s="640"/>
      <c r="D3" s="640"/>
      <c r="E3" s="640"/>
      <c r="F3" s="640"/>
      <c r="G3" s="640"/>
      <c r="H3" s="640"/>
      <c r="I3" s="593" t="s">
        <v>215</v>
      </c>
      <c r="J3" s="593" t="s">
        <v>13</v>
      </c>
      <c r="K3" s="641"/>
      <c r="L3" s="640"/>
      <c r="M3" s="640"/>
      <c r="N3" s="640"/>
      <c r="O3" s="640"/>
      <c r="P3" s="640"/>
      <c r="Q3" s="640"/>
      <c r="R3" s="640"/>
      <c r="S3" s="640"/>
      <c r="T3" s="640"/>
      <c r="U3" s="640"/>
      <c r="V3" s="640"/>
      <c r="W3" s="639"/>
    </row>
    <row r="4" spans="1:23" x14ac:dyDescent="0.2">
      <c r="A4" s="642"/>
      <c r="B4" s="894">
        <v>1</v>
      </c>
      <c r="C4" s="894">
        <v>2</v>
      </c>
      <c r="D4" s="894">
        <v>3</v>
      </c>
      <c r="E4" s="894">
        <v>4</v>
      </c>
      <c r="F4" s="894">
        <v>5</v>
      </c>
      <c r="G4" s="894">
        <v>6</v>
      </c>
      <c r="H4" s="894">
        <v>7</v>
      </c>
      <c r="I4" s="1090" t="s">
        <v>158</v>
      </c>
      <c r="J4" s="1090" t="s">
        <v>159</v>
      </c>
      <c r="K4" s="1090" t="s">
        <v>160</v>
      </c>
      <c r="L4" s="1091" t="s">
        <v>161</v>
      </c>
      <c r="M4" s="1092"/>
      <c r="N4" s="1092"/>
      <c r="O4" s="1090" t="s">
        <v>215</v>
      </c>
      <c r="P4" s="1090"/>
      <c r="Q4" s="1090"/>
      <c r="R4" s="1090"/>
      <c r="S4" s="1090" t="s">
        <v>13</v>
      </c>
      <c r="T4" s="1090"/>
      <c r="U4" s="1090"/>
      <c r="V4" s="1090"/>
      <c r="W4" s="642"/>
    </row>
    <row r="5" spans="1:23" x14ac:dyDescent="0.2">
      <c r="A5" s="64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642"/>
    </row>
    <row r="6" spans="1:23" s="644" customFormat="1" ht="101.25" x14ac:dyDescent="0.25">
      <c r="A6" s="643"/>
      <c r="B6" s="272" t="s">
        <v>175</v>
      </c>
      <c r="C6" s="272" t="s">
        <v>175</v>
      </c>
      <c r="D6" s="272" t="s">
        <v>175</v>
      </c>
      <c r="E6" s="272" t="s">
        <v>175</v>
      </c>
      <c r="F6" s="272" t="s">
        <v>175</v>
      </c>
      <c r="G6" s="272" t="s">
        <v>175</v>
      </c>
      <c r="H6" s="272" t="s">
        <v>175</v>
      </c>
      <c r="I6" s="272" t="s">
        <v>232</v>
      </c>
      <c r="J6" s="272" t="s">
        <v>184</v>
      </c>
      <c r="K6" s="272">
        <v>7</v>
      </c>
      <c r="L6" s="272">
        <v>99836</v>
      </c>
      <c r="M6" s="344" t="s">
        <v>245</v>
      </c>
      <c r="N6" s="272" t="s">
        <v>205</v>
      </c>
      <c r="O6" s="635"/>
      <c r="P6" s="634"/>
      <c r="Q6" s="634"/>
      <c r="R6" s="635">
        <v>6.0416666666666667E-2</v>
      </c>
      <c r="S6" s="635">
        <v>0.15138888888888888</v>
      </c>
      <c r="T6" s="634"/>
      <c r="U6" s="634"/>
      <c r="V6" s="635"/>
      <c r="W6" s="643"/>
    </row>
    <row r="7" spans="1:23" s="288" customFormat="1" x14ac:dyDescent="0.2">
      <c r="B7" s="285"/>
      <c r="C7" s="285"/>
      <c r="D7" s="285"/>
      <c r="E7" s="285"/>
      <c r="F7" s="285"/>
      <c r="G7" s="285"/>
      <c r="H7" s="285"/>
      <c r="I7" s="285"/>
      <c r="J7" s="285"/>
      <c r="K7" s="285"/>
      <c r="L7" s="286"/>
      <c r="M7" s="590"/>
      <c r="N7" s="286"/>
      <c r="O7" s="591"/>
      <c r="P7" s="592"/>
      <c r="Q7" s="592"/>
      <c r="R7" s="591"/>
      <c r="S7" s="592"/>
      <c r="T7" s="591"/>
    </row>
    <row r="8" spans="1:23" s="288" customFormat="1" x14ac:dyDescent="0.2">
      <c r="B8" s="285"/>
      <c r="C8" s="285"/>
      <c r="D8" s="285"/>
      <c r="E8" s="285"/>
      <c r="F8" s="285"/>
      <c r="G8" s="285"/>
      <c r="H8" s="285"/>
      <c r="I8" s="285"/>
      <c r="J8" s="285"/>
      <c r="K8" s="285"/>
      <c r="L8" s="286"/>
      <c r="M8" s="590"/>
      <c r="N8" s="286"/>
      <c r="O8" s="591"/>
      <c r="P8" s="592"/>
      <c r="Q8" s="592"/>
      <c r="R8" s="591"/>
      <c r="S8" s="592"/>
      <c r="T8" s="591"/>
    </row>
    <row r="9" spans="1:23" s="288" customFormat="1" x14ac:dyDescent="0.2">
      <c r="B9" s="285"/>
      <c r="C9" s="285"/>
      <c r="D9" s="285"/>
      <c r="E9" s="285"/>
      <c r="F9" s="285"/>
      <c r="G9" s="285"/>
      <c r="H9" s="285"/>
      <c r="I9" s="285"/>
      <c r="J9" s="285"/>
      <c r="K9" s="285"/>
      <c r="L9" s="286"/>
      <c r="M9" s="590"/>
      <c r="N9" s="286"/>
      <c r="O9" s="591"/>
      <c r="P9" s="592"/>
      <c r="Q9" s="592"/>
      <c r="R9" s="591"/>
      <c r="S9" s="592"/>
      <c r="T9" s="591"/>
    </row>
  </sheetData>
  <mergeCells count="6">
    <mergeCell ref="S4:V4"/>
    <mergeCell ref="I4:I5"/>
    <mergeCell ref="J4:J5"/>
    <mergeCell ref="K4:K5"/>
    <mergeCell ref="L4:N4"/>
    <mergeCell ref="O4:R4"/>
  </mergeCells>
  <pageMargins left="0.70866141732283472" right="0.70866141732283472" top="0.74803149606299213" bottom="0.74803149606299213" header="0.31496062992125984" footer="0.31496062992125984"/>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K70"/>
  <sheetViews>
    <sheetView showGridLines="0" zoomScale="86" zoomScaleNormal="86" workbookViewId="0">
      <selection activeCell="C34" sqref="C34"/>
    </sheetView>
  </sheetViews>
  <sheetFormatPr defaultColWidth="11.25" defaultRowHeight="12.75" x14ac:dyDescent="0.2"/>
  <cols>
    <col min="1" max="1" width="13.25" style="479" customWidth="1"/>
    <col min="2" max="2" width="11.75" style="3" customWidth="1"/>
    <col min="3" max="3" width="9.75" style="124" customWidth="1"/>
    <col min="4" max="4" width="11.625" style="124" customWidth="1"/>
    <col min="5" max="5" width="14.5" style="124" customWidth="1"/>
    <col min="6" max="6" width="15" style="124" customWidth="1"/>
    <col min="7" max="7" width="10.25" style="124" customWidth="1"/>
    <col min="8" max="8" width="11.5" style="124" customWidth="1"/>
    <col min="9" max="9" width="14" style="461" customWidth="1"/>
    <col min="10" max="10" width="15.125" style="461" customWidth="1"/>
    <col min="11" max="11" width="8.625" style="461" customWidth="1"/>
    <col min="12" max="12" width="10.75" style="124" bestFit="1" customWidth="1"/>
    <col min="13" max="17" width="9" style="124" customWidth="1"/>
    <col min="18" max="18" width="6.25" style="461" customWidth="1"/>
    <col min="19" max="19" width="5.25" style="124" customWidth="1"/>
    <col min="20" max="20" width="6.75" style="124" customWidth="1"/>
    <col min="21" max="22" width="5.25" style="124" customWidth="1"/>
    <col min="23" max="23" width="6.25" style="124" customWidth="1"/>
    <col min="24" max="25" width="5.25" style="124" customWidth="1"/>
    <col min="26" max="26" width="3.75" style="124" customWidth="1"/>
    <col min="27" max="28" width="5.25" style="124" customWidth="1"/>
    <col min="29" max="29" width="3.75" style="124" customWidth="1"/>
    <col min="30" max="31" width="5.25" style="124" customWidth="1"/>
    <col min="32" max="32" width="3.75" style="124" customWidth="1"/>
    <col min="33" max="34" width="5.25" style="124" customWidth="1"/>
    <col min="35" max="35" width="3.75" style="124" customWidth="1"/>
    <col min="36" max="36" width="5.25" style="124" customWidth="1"/>
    <col min="37" max="37" width="6.25" style="461" customWidth="1"/>
    <col min="38" max="38" width="5.25" style="124" customWidth="1"/>
    <col min="39" max="39" width="3.75" style="124" customWidth="1"/>
    <col min="40" max="41" width="5.25" style="124" customWidth="1"/>
    <col min="42" max="42" width="5.75" style="124" customWidth="1"/>
    <col min="43" max="44" width="5.25" style="124" customWidth="1"/>
    <col min="45" max="45" width="5" style="124" customWidth="1"/>
    <col min="46" max="47" width="5.25" style="124" customWidth="1"/>
    <col min="48" max="48" width="19.75" style="124" customWidth="1"/>
    <col min="49" max="53" width="5.25" style="124" customWidth="1"/>
    <col min="54" max="54" width="27" style="124" customWidth="1"/>
    <col min="55" max="256" width="9.25" style="124" customWidth="1"/>
    <col min="257" max="16384" width="11.25" style="124"/>
  </cols>
  <sheetData>
    <row r="1" spans="1:37" ht="20.25" x14ac:dyDescent="0.3">
      <c r="B1" s="512"/>
      <c r="C1" s="513"/>
      <c r="D1" s="513"/>
      <c r="E1" s="991" t="s">
        <v>480</v>
      </c>
      <c r="F1" s="991"/>
      <c r="G1" s="991"/>
      <c r="H1" s="492"/>
      <c r="I1" s="492"/>
      <c r="J1" s="492"/>
      <c r="K1" s="491"/>
    </row>
    <row r="2" spans="1:37" x14ac:dyDescent="0.2">
      <c r="B2" s="512"/>
      <c r="C2" s="513"/>
      <c r="D2" s="513"/>
      <c r="E2" s="491"/>
      <c r="F2" s="491"/>
      <c r="G2" s="492"/>
      <c r="H2" s="492"/>
      <c r="I2" s="492"/>
      <c r="J2" s="492"/>
      <c r="K2" s="491"/>
      <c r="L2" s="5"/>
    </row>
    <row r="3" spans="1:37" ht="7.15" customHeight="1" thickBot="1" x14ac:dyDescent="0.25">
      <c r="C3" s="6"/>
      <c r="E3" s="5"/>
      <c r="F3" s="5"/>
    </row>
    <row r="4" spans="1:37" ht="27.75" customHeight="1" x14ac:dyDescent="0.2">
      <c r="A4" s="994" t="s">
        <v>55</v>
      </c>
      <c r="B4" s="500"/>
      <c r="C4" s="486" t="s">
        <v>472</v>
      </c>
      <c r="D4" s="486" t="s">
        <v>473</v>
      </c>
      <c r="E4" s="486" t="s">
        <v>474</v>
      </c>
      <c r="F4" s="486" t="s">
        <v>475</v>
      </c>
      <c r="G4" s="486" t="s">
        <v>476</v>
      </c>
      <c r="H4" s="486" t="s">
        <v>477</v>
      </c>
      <c r="I4" s="486" t="s">
        <v>478</v>
      </c>
      <c r="J4" s="486" t="s">
        <v>49</v>
      </c>
      <c r="K4" s="487" t="s">
        <v>479</v>
      </c>
    </row>
    <row r="5" spans="1:37" ht="15.75" customHeight="1" x14ac:dyDescent="0.2">
      <c r="A5" s="995"/>
      <c r="B5" s="797" t="s">
        <v>50</v>
      </c>
      <c r="C5" s="798" t="s">
        <v>51</v>
      </c>
      <c r="D5" s="799" t="s">
        <v>52</v>
      </c>
      <c r="E5" s="800" t="s">
        <v>52</v>
      </c>
      <c r="F5" s="800" t="s">
        <v>53</v>
      </c>
      <c r="G5" s="799" t="s">
        <v>52</v>
      </c>
      <c r="H5" s="799" t="s">
        <v>52</v>
      </c>
      <c r="I5" s="799" t="s">
        <v>54</v>
      </c>
      <c r="J5" s="799" t="s">
        <v>54</v>
      </c>
      <c r="K5" s="801" t="s">
        <v>52</v>
      </c>
    </row>
    <row r="6" spans="1:37" s="168" customFormat="1" ht="13.15" customHeight="1" x14ac:dyDescent="0.2">
      <c r="A6" s="995"/>
      <c r="B6" s="478" t="s">
        <v>56</v>
      </c>
      <c r="C6" s="172">
        <v>650</v>
      </c>
      <c r="D6" s="172"/>
      <c r="E6" s="172"/>
      <c r="F6" s="172">
        <v>2000</v>
      </c>
      <c r="G6" s="172" t="s">
        <v>57</v>
      </c>
      <c r="H6" s="172" t="s">
        <v>263</v>
      </c>
      <c r="I6" s="172">
        <v>90</v>
      </c>
      <c r="J6" s="172"/>
      <c r="K6" s="501"/>
      <c r="M6" s="462"/>
      <c r="N6" s="463"/>
      <c r="O6" s="464"/>
      <c r="P6" s="464"/>
      <c r="Q6" s="464"/>
      <c r="R6" s="464"/>
      <c r="S6" s="464"/>
      <c r="T6" s="464"/>
      <c r="U6" s="464"/>
      <c r="V6" s="464"/>
      <c r="W6" s="464"/>
      <c r="X6" s="464"/>
      <c r="Y6" s="464"/>
      <c r="Z6" s="463"/>
      <c r="AK6" s="170"/>
    </row>
    <row r="7" spans="1:37" s="168" customFormat="1" ht="13.15" customHeight="1" x14ac:dyDescent="0.2">
      <c r="A7" s="995"/>
      <c r="B7" s="478" t="s">
        <v>59</v>
      </c>
      <c r="C7" s="172">
        <v>620</v>
      </c>
      <c r="D7" s="172"/>
      <c r="E7" s="172"/>
      <c r="F7" s="172">
        <v>2000</v>
      </c>
      <c r="G7" s="172" t="s">
        <v>57</v>
      </c>
      <c r="H7" s="172" t="s">
        <v>263</v>
      </c>
      <c r="I7" s="172">
        <v>90</v>
      </c>
      <c r="J7" s="172"/>
      <c r="K7" s="502"/>
      <c r="M7" s="462"/>
      <c r="N7" s="463"/>
      <c r="O7" s="464"/>
      <c r="P7" s="464"/>
      <c r="Q7" s="464"/>
      <c r="R7" s="464"/>
      <c r="S7" s="464"/>
      <c r="T7" s="464"/>
      <c r="U7" s="464"/>
      <c r="V7" s="464"/>
      <c r="W7" s="464"/>
      <c r="X7" s="464"/>
      <c r="Y7" s="464"/>
      <c r="Z7" s="463"/>
      <c r="AK7" s="170"/>
    </row>
    <row r="8" spans="1:37" s="168" customFormat="1" ht="13.15" customHeight="1" x14ac:dyDescent="0.2">
      <c r="A8" s="995"/>
      <c r="B8" s="478" t="s">
        <v>60</v>
      </c>
      <c r="C8" s="172">
        <v>620</v>
      </c>
      <c r="D8" s="172"/>
      <c r="E8" s="172"/>
      <c r="F8" s="172">
        <v>1790</v>
      </c>
      <c r="G8" s="172" t="s">
        <v>57</v>
      </c>
      <c r="H8" s="172" t="s">
        <v>263</v>
      </c>
      <c r="I8" s="172">
        <v>90</v>
      </c>
      <c r="J8" s="172"/>
      <c r="K8" s="502"/>
      <c r="R8" s="170"/>
      <c r="AK8" s="170"/>
    </row>
    <row r="9" spans="1:37" s="168" customFormat="1" ht="13.15" customHeight="1" x14ac:dyDescent="0.2">
      <c r="A9" s="995"/>
      <c r="B9" s="478" t="s">
        <v>61</v>
      </c>
      <c r="C9" s="172">
        <v>650</v>
      </c>
      <c r="D9" s="172"/>
      <c r="E9" s="172"/>
      <c r="F9" s="172">
        <v>1425</v>
      </c>
      <c r="G9" s="172" t="s">
        <v>57</v>
      </c>
      <c r="H9" s="172" t="s">
        <v>263</v>
      </c>
      <c r="I9" s="172">
        <v>90</v>
      </c>
      <c r="J9" s="173"/>
      <c r="K9" s="501"/>
      <c r="R9" s="170"/>
      <c r="AK9" s="170"/>
    </row>
    <row r="10" spans="1:37" s="168" customFormat="1" ht="13.15" customHeight="1" x14ac:dyDescent="0.2">
      <c r="A10" s="995"/>
      <c r="B10" s="478" t="s">
        <v>62</v>
      </c>
      <c r="C10" s="172">
        <v>629</v>
      </c>
      <c r="D10" s="172"/>
      <c r="E10" s="172"/>
      <c r="F10" s="172">
        <v>2000</v>
      </c>
      <c r="G10" s="172" t="s">
        <v>57</v>
      </c>
      <c r="H10" s="172" t="s">
        <v>263</v>
      </c>
      <c r="I10" s="172">
        <v>100</v>
      </c>
      <c r="J10" s="173"/>
      <c r="K10" s="501"/>
      <c r="R10" s="170"/>
      <c r="AK10" s="170"/>
    </row>
    <row r="11" spans="1:37" s="168" customFormat="1" ht="13.15" customHeight="1" x14ac:dyDescent="0.2">
      <c r="A11" s="995"/>
      <c r="B11" s="478" t="s">
        <v>63</v>
      </c>
      <c r="C11" s="172">
        <v>650</v>
      </c>
      <c r="D11" s="172"/>
      <c r="E11" s="172"/>
      <c r="F11" s="172">
        <v>2000</v>
      </c>
      <c r="G11" s="172" t="s">
        <v>57</v>
      </c>
      <c r="H11" s="172" t="s">
        <v>263</v>
      </c>
      <c r="I11" s="172">
        <v>100</v>
      </c>
      <c r="J11" s="173"/>
      <c r="K11" s="501"/>
      <c r="R11" s="170"/>
      <c r="AK11" s="170"/>
    </row>
    <row r="12" spans="1:37" s="168" customFormat="1" ht="13.15" customHeight="1" x14ac:dyDescent="0.2">
      <c r="A12" s="995"/>
      <c r="B12" s="478" t="s">
        <v>64</v>
      </c>
      <c r="C12" s="172">
        <v>650</v>
      </c>
      <c r="D12" s="172"/>
      <c r="E12" s="172"/>
      <c r="F12" s="172">
        <v>1600</v>
      </c>
      <c r="G12" s="172" t="s">
        <v>57</v>
      </c>
      <c r="H12" s="172" t="s">
        <v>264</v>
      </c>
      <c r="I12" s="172">
        <v>100</v>
      </c>
      <c r="J12" s="173"/>
      <c r="K12" s="501"/>
      <c r="R12" s="170"/>
      <c r="AK12" s="170"/>
    </row>
    <row r="13" spans="1:37" s="168" customFormat="1" ht="13.15" customHeight="1" x14ac:dyDescent="0.2">
      <c r="A13" s="995"/>
      <c r="B13" s="478" t="s">
        <v>65</v>
      </c>
      <c r="C13" s="172">
        <v>650</v>
      </c>
      <c r="D13" s="172"/>
      <c r="E13" s="172"/>
      <c r="F13" s="172">
        <v>2000</v>
      </c>
      <c r="G13" s="172" t="s">
        <v>57</v>
      </c>
      <c r="H13" s="172" t="s">
        <v>69</v>
      </c>
      <c r="I13" s="172">
        <v>90</v>
      </c>
      <c r="J13" s="173"/>
      <c r="K13" s="501"/>
      <c r="R13" s="170"/>
      <c r="AK13" s="170"/>
    </row>
    <row r="14" spans="1:37" s="168" customFormat="1" ht="13.15" customHeight="1" x14ac:dyDescent="0.2">
      <c r="A14" s="995"/>
      <c r="B14" s="478" t="s">
        <v>66</v>
      </c>
      <c r="C14" s="172">
        <v>690</v>
      </c>
      <c r="D14" s="172"/>
      <c r="E14" s="172"/>
      <c r="F14" s="172">
        <v>2000</v>
      </c>
      <c r="G14" s="172" t="s">
        <v>57</v>
      </c>
      <c r="H14" s="172" t="s">
        <v>58</v>
      </c>
      <c r="I14" s="172">
        <v>100</v>
      </c>
      <c r="J14" s="173"/>
      <c r="K14" s="501"/>
      <c r="R14" s="170"/>
      <c r="AK14" s="170"/>
    </row>
    <row r="15" spans="1:37" s="168" customFormat="1" ht="13.15" customHeight="1" x14ac:dyDescent="0.2">
      <c r="A15" s="995"/>
      <c r="B15" s="478" t="s">
        <v>67</v>
      </c>
      <c r="C15" s="172">
        <v>630</v>
      </c>
      <c r="D15" s="172"/>
      <c r="E15" s="172"/>
      <c r="F15" s="172">
        <v>2000</v>
      </c>
      <c r="G15" s="172" t="s">
        <v>57</v>
      </c>
      <c r="H15" s="172" t="s">
        <v>58</v>
      </c>
      <c r="I15" s="172">
        <v>90</v>
      </c>
      <c r="J15" s="173"/>
      <c r="K15" s="501"/>
      <c r="R15" s="170"/>
      <c r="AK15" s="170"/>
    </row>
    <row r="16" spans="1:37" s="168" customFormat="1" ht="13.15" customHeight="1" x14ac:dyDescent="0.2">
      <c r="A16" s="995"/>
      <c r="B16" s="478" t="s">
        <v>68</v>
      </c>
      <c r="C16" s="172">
        <v>640</v>
      </c>
      <c r="D16" s="172"/>
      <c r="E16" s="172"/>
      <c r="F16" s="172">
        <v>1800</v>
      </c>
      <c r="G16" s="172" t="s">
        <v>57</v>
      </c>
      <c r="H16" s="172" t="s">
        <v>265</v>
      </c>
      <c r="I16" s="172">
        <v>100</v>
      </c>
      <c r="J16" s="173"/>
      <c r="K16" s="501"/>
      <c r="L16" s="174"/>
      <c r="R16" s="170"/>
      <c r="AK16" s="170"/>
    </row>
    <row r="17" spans="1:37" s="465" customFormat="1" ht="13.15" customHeight="1" x14ac:dyDescent="0.2">
      <c r="A17" s="995"/>
      <c r="B17" s="478" t="s">
        <v>205</v>
      </c>
      <c r="C17" s="172">
        <v>650</v>
      </c>
      <c r="D17" s="172"/>
      <c r="E17" s="172"/>
      <c r="F17" s="172">
        <v>1600</v>
      </c>
      <c r="G17" s="172" t="s">
        <v>57</v>
      </c>
      <c r="H17" s="172" t="s">
        <v>58</v>
      </c>
      <c r="I17" s="172">
        <v>100</v>
      </c>
      <c r="J17" s="173"/>
      <c r="K17" s="501"/>
      <c r="R17" s="466"/>
      <c r="AK17" s="466"/>
    </row>
    <row r="18" spans="1:37" s="465" customFormat="1" ht="13.15" customHeight="1" x14ac:dyDescent="0.2">
      <c r="A18" s="995"/>
      <c r="B18" s="478" t="s">
        <v>212</v>
      </c>
      <c r="C18" s="172">
        <v>595</v>
      </c>
      <c r="D18" s="172"/>
      <c r="E18" s="172"/>
      <c r="F18" s="172">
        <v>1795</v>
      </c>
      <c r="G18" s="172" t="s">
        <v>57</v>
      </c>
      <c r="H18" s="172" t="s">
        <v>58</v>
      </c>
      <c r="I18" s="172">
        <v>90</v>
      </c>
      <c r="J18" s="173"/>
      <c r="K18" s="501"/>
      <c r="R18" s="466"/>
      <c r="AK18" s="466"/>
    </row>
    <row r="19" spans="1:37" s="465" customFormat="1" ht="13.15" customHeight="1" x14ac:dyDescent="0.2">
      <c r="A19" s="995"/>
      <c r="B19" s="478" t="s">
        <v>214</v>
      </c>
      <c r="C19" s="172">
        <v>595</v>
      </c>
      <c r="D19" s="172"/>
      <c r="E19" s="172"/>
      <c r="F19" s="172">
        <v>2000</v>
      </c>
      <c r="G19" s="172" t="s">
        <v>57</v>
      </c>
      <c r="H19" s="172" t="s">
        <v>58</v>
      </c>
      <c r="I19" s="172">
        <v>90</v>
      </c>
      <c r="J19" s="173"/>
      <c r="K19" s="501"/>
      <c r="R19" s="466"/>
      <c r="AK19" s="466"/>
    </row>
    <row r="20" spans="1:37" s="465" customFormat="1" ht="13.15" customHeight="1" x14ac:dyDescent="0.2">
      <c r="A20" s="995"/>
      <c r="B20" s="478" t="s">
        <v>266</v>
      </c>
      <c r="C20" s="172">
        <v>595</v>
      </c>
      <c r="D20" s="172"/>
      <c r="E20" s="172"/>
      <c r="F20" s="172">
        <v>2200</v>
      </c>
      <c r="G20" s="172" t="s">
        <v>57</v>
      </c>
      <c r="H20" s="172" t="s">
        <v>58</v>
      </c>
      <c r="I20" s="172">
        <v>90</v>
      </c>
      <c r="J20" s="173"/>
      <c r="K20" s="501"/>
      <c r="R20" s="466"/>
      <c r="AK20" s="466"/>
    </row>
    <row r="21" spans="1:37" s="465" customFormat="1" ht="13.15" customHeight="1" x14ac:dyDescent="0.2">
      <c r="A21" s="995"/>
      <c r="B21" s="478" t="s">
        <v>201</v>
      </c>
      <c r="C21" s="172">
        <v>650</v>
      </c>
      <c r="D21" s="172"/>
      <c r="E21" s="172"/>
      <c r="F21" s="172">
        <v>2000</v>
      </c>
      <c r="G21" s="172" t="s">
        <v>57</v>
      </c>
      <c r="H21" s="172" t="s">
        <v>58</v>
      </c>
      <c r="I21" s="172">
        <v>100</v>
      </c>
      <c r="J21" s="173"/>
      <c r="K21" s="501"/>
      <c r="R21" s="466"/>
      <c r="AK21" s="466"/>
    </row>
    <row r="22" spans="1:37" s="465" customFormat="1" ht="13.15" customHeight="1" x14ac:dyDescent="0.2">
      <c r="A22" s="995"/>
      <c r="B22" s="478" t="s">
        <v>267</v>
      </c>
      <c r="C22" s="172">
        <v>650</v>
      </c>
      <c r="D22" s="172"/>
      <c r="E22" s="172"/>
      <c r="F22" s="172">
        <v>1880</v>
      </c>
      <c r="G22" s="172" t="s">
        <v>268</v>
      </c>
      <c r="H22" s="172" t="s">
        <v>58</v>
      </c>
      <c r="I22" s="172">
        <v>90</v>
      </c>
      <c r="J22" s="173"/>
      <c r="K22" s="501"/>
      <c r="R22" s="466"/>
      <c r="AK22" s="466"/>
    </row>
    <row r="23" spans="1:37" s="465" customFormat="1" ht="13.15" customHeight="1" x14ac:dyDescent="0.2">
      <c r="A23" s="995"/>
      <c r="B23" s="478" t="s">
        <v>190</v>
      </c>
      <c r="C23" s="172">
        <v>650</v>
      </c>
      <c r="D23" s="172"/>
      <c r="E23" s="172"/>
      <c r="F23" s="172">
        <v>2000</v>
      </c>
      <c r="G23" s="172" t="s">
        <v>269</v>
      </c>
      <c r="H23" s="172" t="s">
        <v>58</v>
      </c>
      <c r="I23" s="172">
        <v>90</v>
      </c>
      <c r="J23" s="173"/>
      <c r="K23" s="501"/>
      <c r="R23" s="466"/>
      <c r="AK23" s="466"/>
    </row>
    <row r="24" spans="1:37" s="465" customFormat="1" ht="13.15" customHeight="1" x14ac:dyDescent="0.2">
      <c r="A24" s="995"/>
      <c r="B24" s="478" t="s">
        <v>244</v>
      </c>
      <c r="C24" s="172">
        <v>650</v>
      </c>
      <c r="D24" s="172"/>
      <c r="E24" s="172"/>
      <c r="F24" s="172">
        <v>1795</v>
      </c>
      <c r="G24" s="172" t="s">
        <v>270</v>
      </c>
      <c r="H24" s="172" t="s">
        <v>58</v>
      </c>
      <c r="I24" s="172">
        <v>90</v>
      </c>
      <c r="J24" s="172"/>
      <c r="K24" s="501"/>
      <c r="R24" s="466"/>
      <c r="AK24" s="466"/>
    </row>
    <row r="25" spans="1:37" s="465" customFormat="1" ht="13.5" customHeight="1" thickBot="1" x14ac:dyDescent="0.25">
      <c r="A25" s="996"/>
      <c r="B25" s="503" t="s">
        <v>271</v>
      </c>
      <c r="C25" s="496">
        <v>650</v>
      </c>
      <c r="D25" s="496"/>
      <c r="E25" s="496"/>
      <c r="F25" s="496">
        <v>1220</v>
      </c>
      <c r="G25" s="496" t="s">
        <v>272</v>
      </c>
      <c r="H25" s="172" t="s">
        <v>58</v>
      </c>
      <c r="I25" s="496">
        <v>90</v>
      </c>
      <c r="J25" s="496"/>
      <c r="K25" s="504"/>
      <c r="R25" s="466"/>
      <c r="AK25" s="466"/>
    </row>
    <row r="26" spans="1:37" ht="13.5" thickBot="1" x14ac:dyDescent="0.25">
      <c r="C26" s="491"/>
      <c r="D26" s="499"/>
      <c r="E26" s="499"/>
      <c r="F26" s="499"/>
      <c r="G26" s="491"/>
      <c r="H26" s="491"/>
      <c r="I26" s="492"/>
      <c r="J26" s="492"/>
      <c r="K26" s="492"/>
      <c r="L26" s="491"/>
    </row>
    <row r="27" spans="1:37" ht="25.9" customHeight="1" x14ac:dyDescent="0.2">
      <c r="A27" s="997" t="s">
        <v>70</v>
      </c>
      <c r="B27" s="500"/>
      <c r="C27" s="486" t="s">
        <v>472</v>
      </c>
      <c r="D27" s="486" t="s">
        <v>473</v>
      </c>
      <c r="E27" s="486" t="s">
        <v>474</v>
      </c>
      <c r="F27" s="486" t="s">
        <v>475</v>
      </c>
      <c r="G27" s="486" t="s">
        <v>476</v>
      </c>
      <c r="H27" s="486" t="s">
        <v>477</v>
      </c>
      <c r="I27" s="486" t="s">
        <v>478</v>
      </c>
      <c r="J27" s="486" t="s">
        <v>49</v>
      </c>
      <c r="K27" s="487" t="s">
        <v>479</v>
      </c>
    </row>
    <row r="28" spans="1:37" ht="15.75" customHeight="1" x14ac:dyDescent="0.2">
      <c r="A28" s="998"/>
      <c r="B28" s="480" t="s">
        <v>50</v>
      </c>
      <c r="C28" s="48" t="s">
        <v>51</v>
      </c>
      <c r="D28" s="48" t="s">
        <v>52</v>
      </c>
      <c r="E28" s="49" t="s">
        <v>52</v>
      </c>
      <c r="F28" s="49" t="s">
        <v>53</v>
      </c>
      <c r="G28" s="48" t="s">
        <v>52</v>
      </c>
      <c r="H28" s="802" t="s">
        <v>52</v>
      </c>
      <c r="I28" s="802" t="s">
        <v>54</v>
      </c>
      <c r="J28" s="802" t="s">
        <v>54</v>
      </c>
      <c r="K28" s="803" t="s">
        <v>52</v>
      </c>
    </row>
    <row r="29" spans="1:37" s="168" customFormat="1" ht="13.15" customHeight="1" x14ac:dyDescent="0.2">
      <c r="A29" s="998"/>
      <c r="B29" s="481" t="s">
        <v>71</v>
      </c>
      <c r="C29" s="169">
        <v>650</v>
      </c>
      <c r="D29" s="169">
        <v>1885</v>
      </c>
      <c r="E29" s="169"/>
      <c r="F29" s="169">
        <v>1800</v>
      </c>
      <c r="G29" s="169" t="s">
        <v>57</v>
      </c>
      <c r="H29" s="169" t="s">
        <v>72</v>
      </c>
      <c r="I29" s="169">
        <v>100</v>
      </c>
      <c r="J29" s="169">
        <v>69</v>
      </c>
      <c r="K29" s="505"/>
      <c r="R29" s="170"/>
      <c r="AK29" s="170"/>
    </row>
    <row r="30" spans="1:37" s="168" customFormat="1" ht="13.15" customHeight="1" x14ac:dyDescent="0.2">
      <c r="A30" s="998"/>
      <c r="B30" s="481" t="s">
        <v>73</v>
      </c>
      <c r="C30" s="169">
        <v>750</v>
      </c>
      <c r="D30" s="169">
        <v>1885</v>
      </c>
      <c r="E30" s="169"/>
      <c r="F30" s="169">
        <v>1800</v>
      </c>
      <c r="G30" s="169" t="s">
        <v>57</v>
      </c>
      <c r="H30" s="169" t="s">
        <v>72</v>
      </c>
      <c r="I30" s="169">
        <v>100</v>
      </c>
      <c r="J30" s="169">
        <v>72</v>
      </c>
      <c r="K30" s="505"/>
      <c r="R30" s="170"/>
      <c r="AK30" s="170"/>
    </row>
    <row r="31" spans="1:37" s="168" customFormat="1" ht="13.15" customHeight="1" x14ac:dyDescent="0.2">
      <c r="A31" s="998"/>
      <c r="B31" s="481" t="s">
        <v>74</v>
      </c>
      <c r="C31" s="169">
        <v>650</v>
      </c>
      <c r="D31" s="169">
        <v>1927</v>
      </c>
      <c r="E31" s="169"/>
      <c r="F31" s="169">
        <v>1800</v>
      </c>
      <c r="G31" s="169" t="s">
        <v>57</v>
      </c>
      <c r="H31" s="169" t="s">
        <v>75</v>
      </c>
      <c r="I31" s="169">
        <v>100</v>
      </c>
      <c r="J31" s="169">
        <v>69</v>
      </c>
      <c r="K31" s="505"/>
      <c r="R31" s="170"/>
      <c r="AK31" s="170"/>
    </row>
    <row r="32" spans="1:37" s="168" customFormat="1" ht="13.15" customHeight="1" x14ac:dyDescent="0.2">
      <c r="A32" s="998"/>
      <c r="B32" s="481" t="s">
        <v>76</v>
      </c>
      <c r="C32" s="169">
        <v>750</v>
      </c>
      <c r="D32" s="169">
        <v>1927</v>
      </c>
      <c r="E32" s="169"/>
      <c r="F32" s="169">
        <v>1800</v>
      </c>
      <c r="G32" s="169" t="s">
        <v>57</v>
      </c>
      <c r="H32" s="169" t="s">
        <v>75</v>
      </c>
      <c r="I32" s="169">
        <v>100</v>
      </c>
      <c r="J32" s="169">
        <v>72</v>
      </c>
      <c r="K32" s="505"/>
      <c r="R32" s="170"/>
      <c r="AK32" s="170"/>
    </row>
    <row r="33" spans="1:37" s="168" customFormat="1" ht="13.15" customHeight="1" x14ac:dyDescent="0.2">
      <c r="A33" s="998"/>
      <c r="B33" s="481" t="s">
        <v>77</v>
      </c>
      <c r="C33" s="169">
        <v>650</v>
      </c>
      <c r="D33" s="169">
        <v>2085</v>
      </c>
      <c r="E33" s="169"/>
      <c r="F33" s="169">
        <v>2000</v>
      </c>
      <c r="G33" s="169" t="s">
        <v>57</v>
      </c>
      <c r="H33" s="169" t="s">
        <v>72</v>
      </c>
      <c r="I33" s="169">
        <v>90</v>
      </c>
      <c r="J33" s="169">
        <v>65</v>
      </c>
      <c r="K33" s="493"/>
      <c r="R33" s="170"/>
      <c r="AK33" s="170"/>
    </row>
    <row r="34" spans="1:37" s="168" customFormat="1" ht="13.5" customHeight="1" thickBot="1" x14ac:dyDescent="0.25">
      <c r="A34" s="999"/>
      <c r="B34" s="495" t="s">
        <v>78</v>
      </c>
      <c r="C34" s="488"/>
      <c r="D34" s="488">
        <v>2085</v>
      </c>
      <c r="E34" s="488"/>
      <c r="F34" s="488">
        <v>2000</v>
      </c>
      <c r="G34" s="488" t="s">
        <v>57</v>
      </c>
      <c r="H34" s="488" t="s">
        <v>72</v>
      </c>
      <c r="I34" s="488">
        <v>90</v>
      </c>
      <c r="J34" s="488">
        <v>65</v>
      </c>
      <c r="K34" s="498"/>
      <c r="R34" s="170"/>
      <c r="AK34" s="170"/>
    </row>
    <row r="35" spans="1:37" ht="13.5" thickBot="1" x14ac:dyDescent="0.25">
      <c r="C35" s="506"/>
      <c r="D35" s="506"/>
      <c r="E35" s="506"/>
      <c r="F35" s="506"/>
      <c r="G35" s="506"/>
      <c r="H35" s="506"/>
      <c r="I35" s="506"/>
      <c r="J35" s="506"/>
      <c r="K35" s="506"/>
    </row>
    <row r="36" spans="1:37" ht="28.5" customHeight="1" x14ac:dyDescent="0.2">
      <c r="A36" s="997" t="s">
        <v>79</v>
      </c>
      <c r="B36" s="507"/>
      <c r="C36" s="486" t="s">
        <v>472</v>
      </c>
      <c r="D36" s="486" t="s">
        <v>473</v>
      </c>
      <c r="E36" s="486" t="s">
        <v>474</v>
      </c>
      <c r="F36" s="486" t="s">
        <v>475</v>
      </c>
      <c r="G36" s="486" t="s">
        <v>476</v>
      </c>
      <c r="H36" s="486" t="s">
        <v>477</v>
      </c>
      <c r="I36" s="486" t="s">
        <v>478</v>
      </c>
      <c r="J36" s="486" t="s">
        <v>49</v>
      </c>
      <c r="K36" s="487" t="s">
        <v>479</v>
      </c>
    </row>
    <row r="37" spans="1:37" ht="15.75" customHeight="1" x14ac:dyDescent="0.2">
      <c r="A37" s="998"/>
      <c r="B37" s="482" t="s">
        <v>50</v>
      </c>
      <c r="C37" s="50" t="s">
        <v>51</v>
      </c>
      <c r="D37" s="50" t="s">
        <v>52</v>
      </c>
      <c r="E37" s="51" t="s">
        <v>52</v>
      </c>
      <c r="F37" s="51" t="s">
        <v>53</v>
      </c>
      <c r="G37" s="50" t="s">
        <v>52</v>
      </c>
      <c r="H37" s="804" t="s">
        <v>52</v>
      </c>
      <c r="I37" s="804" t="s">
        <v>54</v>
      </c>
      <c r="J37" s="804" t="s">
        <v>54</v>
      </c>
      <c r="K37" s="805" t="s">
        <v>52</v>
      </c>
    </row>
    <row r="38" spans="1:37" s="168" customFormat="1" ht="13.15" customHeight="1" x14ac:dyDescent="0.2">
      <c r="A38" s="998"/>
      <c r="B38" s="483" t="s">
        <v>80</v>
      </c>
      <c r="C38" s="171">
        <v>690</v>
      </c>
      <c r="D38" s="171">
        <v>2700</v>
      </c>
      <c r="E38" s="171"/>
      <c r="F38" s="171">
        <v>2610</v>
      </c>
      <c r="G38" s="172" t="s">
        <v>57</v>
      </c>
      <c r="H38" s="172">
        <v>189</v>
      </c>
      <c r="I38" s="172">
        <v>90</v>
      </c>
      <c r="J38" s="172">
        <v>0</v>
      </c>
      <c r="K38" s="508" t="s">
        <v>52</v>
      </c>
      <c r="R38" s="170"/>
      <c r="AK38" s="170"/>
    </row>
    <row r="39" spans="1:37" s="168" customFormat="1" ht="13.15" customHeight="1" x14ac:dyDescent="0.2">
      <c r="A39" s="998"/>
      <c r="B39" s="481" t="s">
        <v>81</v>
      </c>
      <c r="C39" s="169">
        <v>690</v>
      </c>
      <c r="D39" s="169">
        <v>2700</v>
      </c>
      <c r="E39" s="169"/>
      <c r="F39" s="169">
        <v>2610</v>
      </c>
      <c r="G39" s="172" t="s">
        <v>57</v>
      </c>
      <c r="H39" s="172">
        <v>189</v>
      </c>
      <c r="I39" s="169">
        <v>95</v>
      </c>
      <c r="J39" s="172">
        <v>0</v>
      </c>
      <c r="K39" s="508" t="s">
        <v>52</v>
      </c>
      <c r="R39" s="170"/>
      <c r="AK39" s="170"/>
    </row>
    <row r="40" spans="1:37" s="168" customFormat="1" ht="13.15" customHeight="1" x14ac:dyDescent="0.2">
      <c r="A40" s="998"/>
      <c r="B40" s="478" t="s">
        <v>82</v>
      </c>
      <c r="C40" s="172">
        <v>690</v>
      </c>
      <c r="D40" s="172">
        <v>2100</v>
      </c>
      <c r="E40" s="172"/>
      <c r="F40" s="172">
        <v>2010</v>
      </c>
      <c r="G40" s="172" t="s">
        <v>57</v>
      </c>
      <c r="H40" s="172">
        <v>189</v>
      </c>
      <c r="I40" s="172">
        <v>95</v>
      </c>
      <c r="J40" s="173">
        <v>0</v>
      </c>
      <c r="K40" s="508" t="s">
        <v>52</v>
      </c>
      <c r="R40" s="170"/>
      <c r="AK40" s="170"/>
    </row>
    <row r="41" spans="1:37" s="168" customFormat="1" ht="13.5" customHeight="1" thickBot="1" x14ac:dyDescent="0.25">
      <c r="A41" s="999"/>
      <c r="B41" s="503" t="s">
        <v>83</v>
      </c>
      <c r="C41" s="496">
        <v>690</v>
      </c>
      <c r="D41" s="496">
        <v>2400</v>
      </c>
      <c r="E41" s="496"/>
      <c r="F41" s="496">
        <v>2310</v>
      </c>
      <c r="G41" s="496" t="s">
        <v>57</v>
      </c>
      <c r="H41" s="496">
        <v>189</v>
      </c>
      <c r="I41" s="496">
        <v>95</v>
      </c>
      <c r="J41" s="509">
        <v>0</v>
      </c>
      <c r="K41" s="510" t="s">
        <v>52</v>
      </c>
      <c r="R41" s="170"/>
      <c r="AK41" s="170"/>
    </row>
    <row r="42" spans="1:37" ht="13.5" thickBot="1" x14ac:dyDescent="0.25">
      <c r="C42" s="491"/>
      <c r="D42" s="491"/>
      <c r="E42" s="491"/>
      <c r="F42" s="491"/>
      <c r="G42" s="491"/>
      <c r="H42" s="491"/>
      <c r="I42" s="492"/>
      <c r="J42" s="492"/>
      <c r="K42" s="492"/>
      <c r="L42" s="491"/>
    </row>
    <row r="43" spans="1:37" ht="28.5" customHeight="1" x14ac:dyDescent="0.2">
      <c r="A43" s="997" t="s">
        <v>273</v>
      </c>
      <c r="B43" s="485"/>
      <c r="C43" s="486" t="s">
        <v>472</v>
      </c>
      <c r="D43" s="486" t="s">
        <v>473</v>
      </c>
      <c r="E43" s="486" t="s">
        <v>474</v>
      </c>
      <c r="F43" s="486" t="s">
        <v>475</v>
      </c>
      <c r="G43" s="486" t="s">
        <v>476</v>
      </c>
      <c r="H43" s="486" t="s">
        <v>477</v>
      </c>
      <c r="I43" s="486" t="s">
        <v>478</v>
      </c>
      <c r="J43" s="486" t="s">
        <v>49</v>
      </c>
      <c r="K43" s="487" t="s">
        <v>479</v>
      </c>
    </row>
    <row r="44" spans="1:37" ht="15.75" customHeight="1" x14ac:dyDescent="0.2">
      <c r="A44" s="998"/>
      <c r="B44" s="484" t="s">
        <v>50</v>
      </c>
      <c r="C44" s="52" t="s">
        <v>51</v>
      </c>
      <c r="D44" s="52" t="s">
        <v>52</v>
      </c>
      <c r="E44" s="53" t="s">
        <v>52</v>
      </c>
      <c r="F44" s="53" t="s">
        <v>53</v>
      </c>
      <c r="G44" s="52" t="s">
        <v>52</v>
      </c>
      <c r="H44" s="806" t="s">
        <v>52</v>
      </c>
      <c r="I44" s="807" t="s">
        <v>54</v>
      </c>
      <c r="J44" s="807" t="s">
        <v>54</v>
      </c>
      <c r="K44" s="808" t="s">
        <v>52</v>
      </c>
    </row>
    <row r="45" spans="1:37" s="467" customFormat="1" ht="13.15" customHeight="1" x14ac:dyDescent="0.2">
      <c r="A45" s="998"/>
      <c r="B45" s="478" t="s">
        <v>84</v>
      </c>
      <c r="C45" s="468">
        <v>670</v>
      </c>
      <c r="D45" s="468"/>
      <c r="E45" s="468"/>
      <c r="F45" s="172">
        <v>1800</v>
      </c>
      <c r="G45" s="468"/>
      <c r="H45" s="172" t="s">
        <v>274</v>
      </c>
      <c r="I45" s="172">
        <v>100</v>
      </c>
      <c r="J45" s="468">
        <v>78</v>
      </c>
      <c r="K45" s="511"/>
      <c r="L45" s="469"/>
      <c r="M45" s="470"/>
      <c r="N45" s="471"/>
      <c r="O45" s="470"/>
      <c r="P45" s="470"/>
      <c r="Q45" s="470"/>
      <c r="R45" s="470"/>
      <c r="S45" s="470"/>
      <c r="T45" s="470"/>
      <c r="U45" s="470"/>
      <c r="V45" s="472"/>
      <c r="W45" s="472"/>
      <c r="X45" s="469"/>
      <c r="AI45" s="473"/>
    </row>
    <row r="46" spans="1:37" s="467" customFormat="1" ht="13.15" customHeight="1" x14ac:dyDescent="0.2">
      <c r="A46" s="998"/>
      <c r="B46" s="478" t="s">
        <v>85</v>
      </c>
      <c r="C46" s="468">
        <v>655</v>
      </c>
      <c r="D46" s="468"/>
      <c r="E46" s="468"/>
      <c r="F46" s="172">
        <v>2000</v>
      </c>
      <c r="G46" s="468"/>
      <c r="H46" s="172" t="s">
        <v>86</v>
      </c>
      <c r="I46" s="172">
        <v>100</v>
      </c>
      <c r="J46" s="468">
        <v>80</v>
      </c>
      <c r="K46" s="511"/>
      <c r="L46" s="469"/>
      <c r="M46" s="470"/>
      <c r="N46" s="471"/>
      <c r="O46" s="470"/>
      <c r="P46" s="470"/>
      <c r="Q46" s="470"/>
      <c r="R46" s="470"/>
      <c r="S46" s="470"/>
      <c r="T46" s="470"/>
      <c r="U46" s="470"/>
      <c r="V46" s="472"/>
      <c r="W46" s="472"/>
      <c r="X46" s="469"/>
      <c r="AI46" s="473"/>
    </row>
    <row r="47" spans="1:37" s="467" customFormat="1" ht="13.15" customHeight="1" x14ac:dyDescent="0.2">
      <c r="A47" s="998"/>
      <c r="B47" s="478" t="s">
        <v>87</v>
      </c>
      <c r="C47" s="468">
        <v>640</v>
      </c>
      <c r="D47" s="468"/>
      <c r="E47" s="468"/>
      <c r="F47" s="172">
        <v>1800</v>
      </c>
      <c r="G47" s="468"/>
      <c r="H47" s="172">
        <v>383</v>
      </c>
      <c r="I47" s="172">
        <v>100</v>
      </c>
      <c r="J47" s="468">
        <v>78</v>
      </c>
      <c r="K47" s="511"/>
      <c r="P47" s="473"/>
      <c r="AI47" s="473"/>
    </row>
    <row r="48" spans="1:37" s="467" customFormat="1" ht="13.15" customHeight="1" x14ac:dyDescent="0.2">
      <c r="A48" s="998"/>
      <c r="B48" s="478" t="s">
        <v>88</v>
      </c>
      <c r="C48" s="468">
        <v>680</v>
      </c>
      <c r="D48" s="468"/>
      <c r="E48" s="468"/>
      <c r="F48" s="172">
        <v>2000</v>
      </c>
      <c r="G48" s="468"/>
      <c r="H48" s="172" t="s">
        <v>86</v>
      </c>
      <c r="I48" s="172">
        <v>100</v>
      </c>
      <c r="J48" s="468">
        <v>80</v>
      </c>
      <c r="K48" s="511"/>
      <c r="L48" s="469"/>
      <c r="M48" s="470"/>
      <c r="N48" s="471"/>
      <c r="O48" s="470"/>
      <c r="P48" s="470"/>
      <c r="Q48" s="470"/>
      <c r="R48" s="470"/>
      <c r="S48" s="470"/>
      <c r="T48" s="470"/>
      <c r="U48" s="470"/>
      <c r="V48" s="471"/>
      <c r="W48" s="471"/>
      <c r="X48" s="469"/>
      <c r="AI48" s="473"/>
    </row>
    <row r="49" spans="1:37" s="467" customFormat="1" ht="13.15" customHeight="1" x14ac:dyDescent="0.2">
      <c r="A49" s="998"/>
      <c r="B49" s="478" t="s">
        <v>200</v>
      </c>
      <c r="C49" s="468">
        <v>640</v>
      </c>
      <c r="D49" s="468"/>
      <c r="E49" s="468"/>
      <c r="F49" s="172">
        <v>2050</v>
      </c>
      <c r="G49" s="468"/>
      <c r="H49" s="172" t="s">
        <v>275</v>
      </c>
      <c r="I49" s="172">
        <v>100</v>
      </c>
      <c r="J49" s="468">
        <v>71</v>
      </c>
      <c r="K49" s="511"/>
      <c r="L49" s="469"/>
      <c r="M49" s="470"/>
      <c r="N49" s="471"/>
      <c r="O49" s="470"/>
      <c r="P49" s="470"/>
      <c r="Q49" s="470"/>
      <c r="R49" s="470"/>
      <c r="S49" s="470"/>
      <c r="T49" s="470"/>
      <c r="U49" s="470"/>
      <c r="V49" s="471"/>
      <c r="W49" s="471"/>
      <c r="X49" s="469"/>
      <c r="AI49" s="473"/>
    </row>
    <row r="50" spans="1:37" s="467" customFormat="1" ht="13.15" customHeight="1" x14ac:dyDescent="0.2">
      <c r="A50" s="998"/>
      <c r="B50" s="478" t="s">
        <v>218</v>
      </c>
      <c r="C50" s="468">
        <v>610</v>
      </c>
      <c r="D50" s="468"/>
      <c r="E50" s="468"/>
      <c r="F50" s="172">
        <v>2250</v>
      </c>
      <c r="G50" s="468"/>
      <c r="H50" s="172">
        <v>372</v>
      </c>
      <c r="I50" s="172">
        <v>90</v>
      </c>
      <c r="J50" s="468">
        <v>66</v>
      </c>
      <c r="K50" s="511"/>
      <c r="L50" s="469"/>
      <c r="M50" s="470"/>
      <c r="N50" s="471"/>
      <c r="O50" s="470"/>
      <c r="P50" s="470"/>
      <c r="Q50" s="470"/>
      <c r="R50" s="470"/>
      <c r="S50" s="470"/>
      <c r="T50" s="470"/>
      <c r="U50" s="470"/>
      <c r="V50" s="471"/>
      <c r="W50" s="471"/>
      <c r="X50" s="469"/>
      <c r="AI50" s="473"/>
    </row>
    <row r="51" spans="1:37" s="474" customFormat="1" ht="13.5" customHeight="1" thickBot="1" x14ac:dyDescent="0.25">
      <c r="A51" s="999"/>
      <c r="B51" s="821" t="s">
        <v>578</v>
      </c>
      <c r="C51" s="822">
        <v>650</v>
      </c>
      <c r="D51" s="822"/>
      <c r="E51" s="822"/>
      <c r="F51" s="822">
        <v>2000</v>
      </c>
      <c r="G51" s="822"/>
      <c r="H51" s="822" t="s">
        <v>579</v>
      </c>
      <c r="I51" s="822">
        <v>100</v>
      </c>
      <c r="J51" s="823">
        <v>80</v>
      </c>
      <c r="K51" s="824"/>
      <c r="AI51" s="475"/>
    </row>
    <row r="52" spans="1:37" ht="13.5" thickBot="1" x14ac:dyDescent="0.25">
      <c r="C52" s="491"/>
      <c r="D52" s="491"/>
      <c r="E52" s="491"/>
      <c r="F52" s="491"/>
      <c r="G52" s="491"/>
      <c r="H52" s="491"/>
      <c r="I52" s="492"/>
      <c r="J52" s="492"/>
      <c r="K52" s="492"/>
      <c r="L52" s="491"/>
    </row>
    <row r="53" spans="1:37" ht="28.5" customHeight="1" x14ac:dyDescent="0.2">
      <c r="A53" s="997" t="s">
        <v>394</v>
      </c>
      <c r="B53" s="485"/>
      <c r="C53" s="486" t="s">
        <v>472</v>
      </c>
      <c r="D53" s="486" t="s">
        <v>473</v>
      </c>
      <c r="E53" s="486" t="s">
        <v>474</v>
      </c>
      <c r="F53" s="486" t="s">
        <v>475</v>
      </c>
      <c r="G53" s="486" t="s">
        <v>476</v>
      </c>
      <c r="H53" s="486" t="s">
        <v>477</v>
      </c>
      <c r="I53" s="486" t="s">
        <v>478</v>
      </c>
      <c r="J53" s="486" t="s">
        <v>49</v>
      </c>
      <c r="K53" s="487" t="s">
        <v>479</v>
      </c>
    </row>
    <row r="54" spans="1:37" ht="15.75" customHeight="1" x14ac:dyDescent="0.2">
      <c r="A54" s="998"/>
      <c r="B54" s="484" t="s">
        <v>50</v>
      </c>
      <c r="C54" s="52" t="s">
        <v>51</v>
      </c>
      <c r="D54" s="52" t="s">
        <v>52</v>
      </c>
      <c r="E54" s="53" t="s">
        <v>52</v>
      </c>
      <c r="F54" s="53" t="s">
        <v>53</v>
      </c>
      <c r="G54" s="52" t="s">
        <v>52</v>
      </c>
      <c r="H54" s="806" t="s">
        <v>52</v>
      </c>
      <c r="I54" s="807" t="s">
        <v>54</v>
      </c>
      <c r="J54" s="807" t="s">
        <v>52</v>
      </c>
      <c r="K54" s="808" t="s">
        <v>52</v>
      </c>
    </row>
    <row r="55" spans="1:37" s="174" customFormat="1" ht="13.15" customHeight="1" x14ac:dyDescent="0.2">
      <c r="A55" s="998"/>
      <c r="B55" s="481" t="s">
        <v>92</v>
      </c>
      <c r="C55" s="169">
        <v>600</v>
      </c>
      <c r="D55" s="169"/>
      <c r="E55" s="169"/>
      <c r="F55" s="169">
        <v>1600</v>
      </c>
      <c r="G55" s="169"/>
      <c r="H55" s="169" t="s">
        <v>93</v>
      </c>
      <c r="I55" s="169">
        <v>90</v>
      </c>
      <c r="J55" s="169"/>
      <c r="K55" s="493"/>
      <c r="M55" s="476"/>
      <c r="N55" s="175"/>
      <c r="O55" s="176"/>
      <c r="P55" s="176"/>
      <c r="Q55" s="176"/>
      <c r="R55" s="176"/>
      <c r="S55" s="176"/>
      <c r="T55" s="176"/>
      <c r="U55" s="176"/>
      <c r="V55" s="176"/>
      <c r="W55" s="176"/>
      <c r="X55" s="176"/>
      <c r="Y55" s="176"/>
      <c r="Z55" s="175"/>
      <c r="AK55" s="177"/>
    </row>
    <row r="56" spans="1:37" s="174" customFormat="1" ht="13.15" customHeight="1" x14ac:dyDescent="0.2">
      <c r="A56" s="998"/>
      <c r="B56" s="481" t="s">
        <v>94</v>
      </c>
      <c r="C56" s="169">
        <v>600</v>
      </c>
      <c r="D56" s="169"/>
      <c r="E56" s="169"/>
      <c r="F56" s="169">
        <v>1600</v>
      </c>
      <c r="G56" s="169"/>
      <c r="H56" s="172" t="s">
        <v>276</v>
      </c>
      <c r="I56" s="169">
        <v>90</v>
      </c>
      <c r="J56" s="169"/>
      <c r="K56" s="494"/>
      <c r="M56" s="476"/>
      <c r="N56" s="175"/>
      <c r="O56" s="176"/>
      <c r="P56" s="176"/>
      <c r="Q56" s="176"/>
      <c r="R56" s="176"/>
      <c r="S56" s="176"/>
      <c r="T56" s="176"/>
      <c r="U56" s="176"/>
      <c r="V56" s="176"/>
      <c r="W56" s="176"/>
      <c r="X56" s="176"/>
      <c r="Y56" s="176"/>
      <c r="Z56" s="175"/>
      <c r="AK56" s="177"/>
    </row>
    <row r="57" spans="1:37" s="174" customFormat="1" ht="13.15" customHeight="1" x14ac:dyDescent="0.2">
      <c r="A57" s="998"/>
      <c r="B57" s="481" t="s">
        <v>95</v>
      </c>
      <c r="C57" s="169">
        <v>620</v>
      </c>
      <c r="D57" s="169"/>
      <c r="E57" s="169"/>
      <c r="F57" s="169">
        <v>2000</v>
      </c>
      <c r="G57" s="169"/>
      <c r="H57" s="172" t="s">
        <v>276</v>
      </c>
      <c r="I57" s="169">
        <v>80</v>
      </c>
      <c r="J57" s="178"/>
      <c r="K57" s="494"/>
      <c r="R57" s="177"/>
      <c r="AK57" s="177"/>
    </row>
    <row r="58" spans="1:37" s="174" customFormat="1" ht="13.15" customHeight="1" x14ac:dyDescent="0.2">
      <c r="A58" s="998"/>
      <c r="B58" s="478" t="s">
        <v>96</v>
      </c>
      <c r="C58" s="172">
        <v>650</v>
      </c>
      <c r="D58" s="172"/>
      <c r="E58" s="172"/>
      <c r="F58" s="172">
        <v>1600</v>
      </c>
      <c r="G58" s="172"/>
      <c r="H58" s="172" t="s">
        <v>97</v>
      </c>
      <c r="I58" s="169">
        <v>90</v>
      </c>
      <c r="J58" s="178"/>
      <c r="K58" s="493"/>
      <c r="R58" s="177"/>
      <c r="AK58" s="177"/>
    </row>
    <row r="59" spans="1:37" s="174" customFormat="1" ht="13.15" customHeight="1" x14ac:dyDescent="0.2">
      <c r="A59" s="998"/>
      <c r="B59" s="481" t="s">
        <v>98</v>
      </c>
      <c r="C59" s="169">
        <v>630</v>
      </c>
      <c r="D59" s="169"/>
      <c r="E59" s="169"/>
      <c r="F59" s="169">
        <v>1600</v>
      </c>
      <c r="G59" s="169"/>
      <c r="H59" s="169" t="s">
        <v>97</v>
      </c>
      <c r="I59" s="169">
        <v>90</v>
      </c>
      <c r="J59" s="178"/>
      <c r="K59" s="493"/>
      <c r="R59" s="177"/>
      <c r="AK59" s="177"/>
    </row>
    <row r="60" spans="1:37" s="174" customFormat="1" ht="13.15" customHeight="1" x14ac:dyDescent="0.2">
      <c r="A60" s="998"/>
      <c r="B60" s="478" t="s">
        <v>99</v>
      </c>
      <c r="C60" s="172">
        <v>650</v>
      </c>
      <c r="D60" s="172"/>
      <c r="E60" s="172"/>
      <c r="F60" s="172">
        <v>1600</v>
      </c>
      <c r="G60" s="172"/>
      <c r="H60" s="172" t="s">
        <v>93</v>
      </c>
      <c r="I60" s="169">
        <v>90</v>
      </c>
      <c r="J60" s="178"/>
      <c r="K60" s="493"/>
      <c r="R60" s="177"/>
      <c r="AK60" s="177"/>
    </row>
    <row r="61" spans="1:37" s="174" customFormat="1" ht="13.15" customHeight="1" x14ac:dyDescent="0.2">
      <c r="A61" s="998"/>
      <c r="B61" s="481" t="s">
        <v>100</v>
      </c>
      <c r="C61" s="169">
        <v>630</v>
      </c>
      <c r="D61" s="169"/>
      <c r="E61" s="169"/>
      <c r="F61" s="169">
        <v>1600</v>
      </c>
      <c r="G61" s="169"/>
      <c r="H61" s="169" t="s">
        <v>93</v>
      </c>
      <c r="I61" s="169">
        <v>90</v>
      </c>
      <c r="J61" s="178"/>
      <c r="K61" s="493"/>
      <c r="M61" s="476"/>
      <c r="N61" s="175"/>
      <c r="O61" s="176"/>
      <c r="P61" s="176"/>
      <c r="Q61" s="176"/>
      <c r="R61" s="176"/>
      <c r="S61" s="176"/>
      <c r="T61" s="176"/>
      <c r="U61" s="176"/>
      <c r="V61" s="176"/>
      <c r="W61" s="176"/>
      <c r="X61" s="176"/>
      <c r="Y61" s="176"/>
      <c r="Z61" s="175"/>
      <c r="AK61" s="177"/>
    </row>
    <row r="62" spans="1:37" s="174" customFormat="1" ht="13.15" customHeight="1" x14ac:dyDescent="0.2">
      <c r="A62" s="998"/>
      <c r="B62" s="478" t="s">
        <v>102</v>
      </c>
      <c r="C62" s="172">
        <v>630</v>
      </c>
      <c r="D62" s="172"/>
      <c r="E62" s="172"/>
      <c r="F62" s="172">
        <v>2000</v>
      </c>
      <c r="G62" s="172"/>
      <c r="H62" s="172" t="s">
        <v>101</v>
      </c>
      <c r="I62" s="169">
        <v>90</v>
      </c>
      <c r="J62" s="178"/>
      <c r="K62" s="493"/>
      <c r="R62" s="177"/>
      <c r="AK62" s="177"/>
    </row>
    <row r="63" spans="1:37" s="174" customFormat="1" ht="13.5" customHeight="1" thickBot="1" x14ac:dyDescent="0.25">
      <c r="A63" s="999"/>
      <c r="B63" s="495" t="s">
        <v>103</v>
      </c>
      <c r="C63" s="488">
        <v>600</v>
      </c>
      <c r="D63" s="488"/>
      <c r="E63" s="488"/>
      <c r="F63" s="488">
        <v>2000</v>
      </c>
      <c r="G63" s="488"/>
      <c r="H63" s="496" t="s">
        <v>101</v>
      </c>
      <c r="I63" s="488">
        <v>90</v>
      </c>
      <c r="J63" s="497"/>
      <c r="K63" s="498"/>
      <c r="R63" s="177"/>
      <c r="AK63" s="177"/>
    </row>
    <row r="64" spans="1:37" ht="13.5" thickBot="1" x14ac:dyDescent="0.25">
      <c r="A64" s="489"/>
      <c r="B64" s="490"/>
      <c r="C64" s="491"/>
      <c r="D64" s="491"/>
      <c r="E64" s="491"/>
      <c r="F64" s="491"/>
      <c r="G64" s="491"/>
      <c r="H64" s="491"/>
      <c r="I64" s="492"/>
      <c r="J64" s="492"/>
      <c r="K64" s="492"/>
      <c r="L64" s="491"/>
    </row>
    <row r="65" spans="1:26" ht="28.5" customHeight="1" x14ac:dyDescent="0.2">
      <c r="A65" s="992" t="s">
        <v>393</v>
      </c>
      <c r="B65" s="485"/>
      <c r="C65" s="486" t="s">
        <v>472</v>
      </c>
      <c r="D65" s="486" t="s">
        <v>473</v>
      </c>
      <c r="E65" s="486" t="s">
        <v>474</v>
      </c>
      <c r="F65" s="486" t="s">
        <v>475</v>
      </c>
      <c r="G65" s="486" t="s">
        <v>476</v>
      </c>
      <c r="H65" s="486" t="s">
        <v>477</v>
      </c>
      <c r="I65" s="486" t="s">
        <v>478</v>
      </c>
      <c r="J65" s="486" t="s">
        <v>49</v>
      </c>
      <c r="K65" s="487" t="s">
        <v>479</v>
      </c>
    </row>
    <row r="66" spans="1:26" ht="17.25" customHeight="1" x14ac:dyDescent="0.2">
      <c r="A66" s="993"/>
      <c r="B66" s="864" t="s">
        <v>50</v>
      </c>
      <c r="C66" s="52" t="s">
        <v>51</v>
      </c>
      <c r="D66" s="52" t="s">
        <v>52</v>
      </c>
      <c r="E66" s="53" t="s">
        <v>52</v>
      </c>
      <c r="F66" s="53" t="s">
        <v>53</v>
      </c>
      <c r="G66" s="52" t="s">
        <v>52</v>
      </c>
      <c r="H66" s="806" t="s">
        <v>54</v>
      </c>
      <c r="I66" s="807" t="s">
        <v>54</v>
      </c>
      <c r="J66" s="807" t="s">
        <v>54</v>
      </c>
      <c r="K66" s="808" t="s">
        <v>52</v>
      </c>
    </row>
    <row r="67" spans="1:26" s="467" customFormat="1" ht="39.75" customHeight="1" x14ac:dyDescent="0.2">
      <c r="A67" s="993"/>
      <c r="B67" s="865" t="s">
        <v>89</v>
      </c>
      <c r="C67" s="862">
        <v>620</v>
      </c>
      <c r="D67" s="863"/>
      <c r="E67" s="169"/>
      <c r="F67" s="169">
        <v>2500</v>
      </c>
      <c r="G67" s="169"/>
      <c r="H67" s="171" t="s">
        <v>90</v>
      </c>
      <c r="I67" s="169">
        <v>80</v>
      </c>
      <c r="J67" s="169">
        <v>0</v>
      </c>
      <c r="K67" s="866" t="s">
        <v>91</v>
      </c>
      <c r="M67" s="477"/>
      <c r="N67" s="469"/>
      <c r="O67" s="470"/>
      <c r="P67" s="471"/>
      <c r="Q67" s="470"/>
      <c r="R67" s="470"/>
      <c r="S67" s="470"/>
      <c r="T67" s="470"/>
      <c r="U67" s="470"/>
      <c r="V67" s="470"/>
      <c r="W67" s="470"/>
      <c r="X67" s="471"/>
      <c r="Y67" s="471"/>
      <c r="Z67" s="469"/>
    </row>
    <row r="68" spans="1:26" x14ac:dyDescent="0.2">
      <c r="A68" s="867"/>
      <c r="B68" s="490"/>
      <c r="C68" s="491"/>
      <c r="D68" s="491"/>
      <c r="E68" s="491"/>
      <c r="F68" s="491"/>
      <c r="G68" s="491"/>
      <c r="H68" s="491"/>
      <c r="I68" s="492"/>
      <c r="J68" s="492"/>
      <c r="K68" s="868"/>
    </row>
    <row r="69" spans="1:26" x14ac:dyDescent="0.2">
      <c r="A69" s="867"/>
      <c r="B69" s="490"/>
      <c r="C69" s="491"/>
      <c r="D69" s="491"/>
      <c r="E69" s="491"/>
      <c r="F69" s="491"/>
      <c r="G69" s="491"/>
      <c r="H69" s="491"/>
      <c r="I69" s="492"/>
      <c r="J69" s="492"/>
      <c r="K69" s="868"/>
    </row>
    <row r="70" spans="1:26" ht="13.5" thickBot="1" x14ac:dyDescent="0.25">
      <c r="A70" s="869"/>
      <c r="B70" s="870"/>
      <c r="C70" s="871"/>
      <c r="D70" s="871"/>
      <c r="E70" s="871"/>
      <c r="F70" s="871"/>
      <c r="G70" s="871"/>
      <c r="H70" s="871"/>
      <c r="I70" s="872"/>
      <c r="J70" s="872"/>
      <c r="K70" s="873"/>
    </row>
  </sheetData>
  <mergeCells count="7">
    <mergeCell ref="E1:G1"/>
    <mergeCell ref="A65:A67"/>
    <mergeCell ref="A4:A25"/>
    <mergeCell ref="A27:A34"/>
    <mergeCell ref="A36:A41"/>
    <mergeCell ref="A43:A51"/>
    <mergeCell ref="A53:A63"/>
  </mergeCells>
  <pageMargins left="0" right="0"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21"/>
  <sheetViews>
    <sheetView showGridLines="0" zoomScale="110" zoomScaleNormal="110" workbookViewId="0">
      <selection activeCell="X8" sqref="X8"/>
    </sheetView>
  </sheetViews>
  <sheetFormatPr defaultColWidth="6.375" defaultRowHeight="12.75" x14ac:dyDescent="0.2"/>
  <cols>
    <col min="1" max="1" width="3.75" style="284" bestFit="1" customWidth="1"/>
    <col min="2" max="2" width="2.5" style="284" bestFit="1" customWidth="1"/>
    <col min="3" max="3" width="2.375" style="284" bestFit="1" customWidth="1"/>
    <col min="4" max="4" width="2.625" style="284" bestFit="1" customWidth="1"/>
    <col min="5" max="5" width="2.375" style="284" bestFit="1" customWidth="1"/>
    <col min="6" max="6" width="2" style="284" bestFit="1" customWidth="1"/>
    <col min="7" max="7" width="2.25" style="284" bestFit="1" customWidth="1"/>
    <col min="8" max="8" width="2.375" style="284" bestFit="1" customWidth="1"/>
    <col min="9" max="9" width="16.75" style="284" customWidth="1"/>
    <col min="10" max="10" width="12.5" style="284" customWidth="1"/>
    <col min="11" max="11" width="10.5" style="284" customWidth="1"/>
    <col min="12" max="12" width="5.625" style="284" bestFit="1" customWidth="1"/>
    <col min="13" max="13" width="18.5" style="284" customWidth="1"/>
    <col min="14" max="14" width="7.25" style="284" customWidth="1"/>
    <col min="15" max="15" width="2.375" style="284" bestFit="1" customWidth="1"/>
    <col min="16" max="16" width="1.875" style="284" bestFit="1" customWidth="1"/>
    <col min="17" max="17" width="2" style="284" bestFit="1" customWidth="1"/>
    <col min="18" max="19" width="4.625" style="284" customWidth="1"/>
    <col min="20" max="20" width="1.875" style="284" bestFit="1" customWidth="1"/>
    <col min="21" max="21" width="2" style="284" bestFit="1" customWidth="1"/>
    <col min="22" max="22" width="3" style="284" bestFit="1" customWidth="1"/>
    <col min="23" max="16384" width="6.375" style="284"/>
  </cols>
  <sheetData>
    <row r="1" spans="1:22" ht="53.65" customHeight="1" x14ac:dyDescent="0.2">
      <c r="M1" s="285"/>
      <c r="N1" s="285"/>
      <c r="O1" s="286"/>
    </row>
    <row r="2" spans="1:22" s="287" customFormat="1" x14ac:dyDescent="0.2">
      <c r="A2" s="613" t="s">
        <v>157</v>
      </c>
    </row>
    <row r="3" spans="1:22" x14ac:dyDescent="0.2">
      <c r="A3" s="299"/>
      <c r="B3" s="138"/>
      <c r="C3" s="138"/>
      <c r="D3" s="138"/>
      <c r="E3" s="138"/>
      <c r="F3" s="138"/>
      <c r="G3" s="138"/>
      <c r="H3" s="138"/>
      <c r="I3" s="143" t="s">
        <v>43</v>
      </c>
      <c r="J3" s="45" t="s">
        <v>11</v>
      </c>
      <c r="K3" s="140"/>
      <c r="L3" s="138"/>
      <c r="M3" s="138"/>
      <c r="N3" s="138"/>
      <c r="O3" s="138"/>
      <c r="P3" s="138"/>
      <c r="Q3" s="138"/>
      <c r="R3" s="138"/>
      <c r="S3" s="138"/>
      <c r="T3" s="138"/>
      <c r="U3" s="138"/>
      <c r="V3" s="138"/>
    </row>
    <row r="4" spans="1:22" x14ac:dyDescent="0.2">
      <c r="A4" s="96"/>
      <c r="B4" s="879">
        <v>1</v>
      </c>
      <c r="C4" s="879">
        <v>2</v>
      </c>
      <c r="D4" s="879">
        <v>3</v>
      </c>
      <c r="E4" s="879">
        <v>4</v>
      </c>
      <c r="F4" s="879">
        <v>5</v>
      </c>
      <c r="G4" s="879">
        <v>6</v>
      </c>
      <c r="H4" s="879">
        <v>7</v>
      </c>
      <c r="I4" s="1019" t="s">
        <v>158</v>
      </c>
      <c r="J4" s="1019" t="s">
        <v>159</v>
      </c>
      <c r="K4" s="1019" t="s">
        <v>160</v>
      </c>
      <c r="L4" s="1020" t="s">
        <v>161</v>
      </c>
      <c r="M4" s="1021"/>
      <c r="N4" s="1021"/>
      <c r="O4" s="1022" t="s">
        <v>43</v>
      </c>
      <c r="P4" s="1022"/>
      <c r="Q4" s="1022"/>
      <c r="R4" s="1022"/>
      <c r="S4" s="1019" t="s">
        <v>11</v>
      </c>
      <c r="T4" s="1019"/>
      <c r="U4" s="1019"/>
      <c r="V4" s="1019"/>
    </row>
    <row r="5" spans="1:22" x14ac:dyDescent="0.2">
      <c r="A5" s="96"/>
      <c r="B5" s="879" t="s">
        <v>162</v>
      </c>
      <c r="C5" s="879" t="s">
        <v>163</v>
      </c>
      <c r="D5" s="879" t="s">
        <v>164</v>
      </c>
      <c r="E5" s="879" t="s">
        <v>165</v>
      </c>
      <c r="F5" s="879" t="s">
        <v>166</v>
      </c>
      <c r="G5" s="879" t="s">
        <v>167</v>
      </c>
      <c r="H5" s="879" t="s">
        <v>168</v>
      </c>
      <c r="I5" s="1019"/>
      <c r="J5" s="1019"/>
      <c r="K5" s="1019"/>
      <c r="L5" s="879" t="s">
        <v>52</v>
      </c>
      <c r="M5" s="879" t="s">
        <v>169</v>
      </c>
      <c r="N5" s="879" t="s">
        <v>170</v>
      </c>
      <c r="O5" s="879" t="s">
        <v>171</v>
      </c>
      <c r="P5" s="879" t="s">
        <v>172</v>
      </c>
      <c r="Q5" s="879" t="s">
        <v>173</v>
      </c>
      <c r="R5" s="879" t="s">
        <v>174</v>
      </c>
      <c r="S5" s="879" t="s">
        <v>171</v>
      </c>
      <c r="T5" s="879" t="s">
        <v>172</v>
      </c>
      <c r="U5" s="879" t="s">
        <v>173</v>
      </c>
      <c r="V5" s="879" t="s">
        <v>174</v>
      </c>
    </row>
    <row r="6" spans="1:22" ht="33.75" x14ac:dyDescent="0.2">
      <c r="A6" s="96"/>
      <c r="B6" s="358" t="s">
        <v>175</v>
      </c>
      <c r="C6" s="358" t="s">
        <v>175</v>
      </c>
      <c r="D6" s="358" t="s">
        <v>175</v>
      </c>
      <c r="E6" s="358" t="s">
        <v>175</v>
      </c>
      <c r="F6" s="358" t="s">
        <v>175</v>
      </c>
      <c r="G6" s="358" t="s">
        <v>175</v>
      </c>
      <c r="H6" s="358" t="s">
        <v>175</v>
      </c>
      <c r="I6" s="358" t="s">
        <v>381</v>
      </c>
      <c r="J6" s="358" t="s">
        <v>184</v>
      </c>
      <c r="K6" s="358">
        <v>7</v>
      </c>
      <c r="L6" s="358">
        <v>99861</v>
      </c>
      <c r="M6" s="81" t="s">
        <v>384</v>
      </c>
      <c r="N6" s="358" t="s">
        <v>205</v>
      </c>
      <c r="O6" s="358"/>
      <c r="P6" s="358"/>
      <c r="Q6" s="358"/>
      <c r="R6" s="103">
        <v>0.1125</v>
      </c>
      <c r="S6" s="103">
        <v>0.24861111111111112</v>
      </c>
      <c r="T6" s="358"/>
      <c r="U6" s="358"/>
      <c r="V6" s="358"/>
    </row>
    <row r="7" spans="1:22" ht="33.75" x14ac:dyDescent="0.2">
      <c r="A7" s="96"/>
      <c r="B7" s="358" t="s">
        <v>175</v>
      </c>
      <c r="C7" s="358" t="s">
        <v>175</v>
      </c>
      <c r="D7" s="358" t="s">
        <v>175</v>
      </c>
      <c r="E7" s="358" t="s">
        <v>175</v>
      </c>
      <c r="F7" s="358" t="s">
        <v>175</v>
      </c>
      <c r="G7" s="358" t="s">
        <v>175</v>
      </c>
      <c r="H7" s="358" t="s">
        <v>175</v>
      </c>
      <c r="I7" s="358" t="s">
        <v>382</v>
      </c>
      <c r="J7" s="358" t="s">
        <v>184</v>
      </c>
      <c r="K7" s="358">
        <v>7</v>
      </c>
      <c r="L7" s="358">
        <v>99863</v>
      </c>
      <c r="M7" s="81" t="s">
        <v>384</v>
      </c>
      <c r="N7" s="358" t="s">
        <v>205</v>
      </c>
      <c r="O7" s="358"/>
      <c r="P7" s="358"/>
      <c r="Q7" s="358"/>
      <c r="R7" s="103">
        <v>0.19999999999999998</v>
      </c>
      <c r="S7" s="103">
        <v>0.37291666666666662</v>
      </c>
      <c r="T7" s="358"/>
      <c r="U7" s="358"/>
      <c r="V7" s="358"/>
    </row>
    <row r="8" spans="1:22" ht="33.75" x14ac:dyDescent="0.2">
      <c r="A8" s="96"/>
      <c r="B8" s="358" t="s">
        <v>175</v>
      </c>
      <c r="C8" s="358" t="s">
        <v>175</v>
      </c>
      <c r="D8" s="358" t="s">
        <v>175</v>
      </c>
      <c r="E8" s="358" t="s">
        <v>175</v>
      </c>
      <c r="F8" s="358" t="s">
        <v>175</v>
      </c>
      <c r="G8" s="358" t="s">
        <v>175</v>
      </c>
      <c r="H8" s="358" t="s">
        <v>175</v>
      </c>
      <c r="I8" s="358" t="s">
        <v>385</v>
      </c>
      <c r="J8" s="358" t="s">
        <v>184</v>
      </c>
      <c r="K8" s="358">
        <v>7</v>
      </c>
      <c r="L8" s="358">
        <v>99865</v>
      </c>
      <c r="M8" s="81" t="s">
        <v>384</v>
      </c>
      <c r="N8" s="358" t="s">
        <v>205</v>
      </c>
      <c r="O8" s="358"/>
      <c r="P8" s="358"/>
      <c r="Q8" s="358"/>
      <c r="R8" s="103">
        <v>0.33055555555555555</v>
      </c>
      <c r="S8" s="103">
        <v>0.52500000000000002</v>
      </c>
      <c r="T8" s="358"/>
      <c r="U8" s="358"/>
      <c r="V8" s="358"/>
    </row>
    <row r="9" spans="1:22" ht="33.75" x14ac:dyDescent="0.2">
      <c r="A9" s="96"/>
      <c r="B9" s="358" t="s">
        <v>175</v>
      </c>
      <c r="C9" s="358" t="s">
        <v>175</v>
      </c>
      <c r="D9" s="358" t="s">
        <v>175</v>
      </c>
      <c r="E9" s="358" t="s">
        <v>175</v>
      </c>
      <c r="F9" s="358" t="s">
        <v>175</v>
      </c>
      <c r="G9" s="358" t="s">
        <v>175</v>
      </c>
      <c r="H9" s="358" t="s">
        <v>175</v>
      </c>
      <c r="I9" s="358" t="s">
        <v>386</v>
      </c>
      <c r="J9" s="358" t="s">
        <v>184</v>
      </c>
      <c r="K9" s="358">
        <v>7</v>
      </c>
      <c r="L9" s="358">
        <v>99867</v>
      </c>
      <c r="M9" s="81" t="s">
        <v>384</v>
      </c>
      <c r="N9" s="358" t="s">
        <v>205</v>
      </c>
      <c r="O9" s="358"/>
      <c r="P9" s="358"/>
      <c r="Q9" s="358"/>
      <c r="R9" s="103">
        <v>0.59652777777777777</v>
      </c>
      <c r="S9" s="103">
        <v>0.75555555555555554</v>
      </c>
      <c r="T9" s="358"/>
      <c r="U9" s="358"/>
      <c r="V9" s="358"/>
    </row>
    <row r="10" spans="1:22" ht="33.75" x14ac:dyDescent="0.2">
      <c r="A10" s="96"/>
      <c r="B10" s="358" t="s">
        <v>175</v>
      </c>
      <c r="C10" s="358" t="s">
        <v>175</v>
      </c>
      <c r="D10" s="358" t="s">
        <v>175</v>
      </c>
      <c r="E10" s="358" t="s">
        <v>175</v>
      </c>
      <c r="F10" s="358" t="s">
        <v>175</v>
      </c>
      <c r="G10" s="358" t="s">
        <v>175</v>
      </c>
      <c r="H10" s="358" t="s">
        <v>175</v>
      </c>
      <c r="I10" s="358" t="s">
        <v>387</v>
      </c>
      <c r="J10" s="358" t="s">
        <v>184</v>
      </c>
      <c r="K10" s="358">
        <v>7</v>
      </c>
      <c r="L10" s="358">
        <v>99869</v>
      </c>
      <c r="M10" s="81" t="s">
        <v>384</v>
      </c>
      <c r="N10" s="358" t="s">
        <v>205</v>
      </c>
      <c r="O10" s="358"/>
      <c r="P10" s="358"/>
      <c r="Q10" s="358"/>
      <c r="R10" s="103">
        <v>0.93402777777777779</v>
      </c>
      <c r="S10" s="103">
        <v>7.7777777777777779E-2</v>
      </c>
      <c r="T10" s="358"/>
      <c r="U10" s="358"/>
      <c r="V10" s="358"/>
    </row>
    <row r="11" spans="1:22" x14ac:dyDescent="0.2">
      <c r="A11" s="298"/>
    </row>
    <row r="12" spans="1:22" x14ac:dyDescent="0.2">
      <c r="A12" s="298"/>
    </row>
    <row r="13" spans="1:22" x14ac:dyDescent="0.2">
      <c r="A13" s="613" t="s">
        <v>178</v>
      </c>
    </row>
    <row r="14" spans="1:22" x14ac:dyDescent="0.2">
      <c r="A14" s="89"/>
      <c r="B14" s="93"/>
      <c r="C14" s="93"/>
      <c r="D14" s="93"/>
      <c r="E14" s="93"/>
      <c r="F14" s="93"/>
      <c r="G14" s="93"/>
      <c r="H14" s="93"/>
      <c r="I14" s="23" t="s">
        <v>11</v>
      </c>
      <c r="J14" s="34" t="s">
        <v>17</v>
      </c>
      <c r="K14" s="72"/>
      <c r="L14" s="93"/>
      <c r="M14" s="93"/>
      <c r="N14" s="93"/>
      <c r="O14" s="93"/>
      <c r="P14" s="93"/>
      <c r="Q14" s="93"/>
      <c r="R14" s="93"/>
      <c r="S14" s="93"/>
      <c r="T14" s="93"/>
      <c r="U14" s="93"/>
      <c r="V14" s="93"/>
    </row>
    <row r="15" spans="1:22" x14ac:dyDescent="0.2">
      <c r="A15" s="91"/>
      <c r="B15" s="860">
        <v>1</v>
      </c>
      <c r="C15" s="860">
        <v>2</v>
      </c>
      <c r="D15" s="860">
        <v>3</v>
      </c>
      <c r="E15" s="860">
        <v>4</v>
      </c>
      <c r="F15" s="860">
        <v>5</v>
      </c>
      <c r="G15" s="860">
        <v>6</v>
      </c>
      <c r="H15" s="860">
        <v>7</v>
      </c>
      <c r="I15" s="1003" t="s">
        <v>158</v>
      </c>
      <c r="J15" s="1003" t="s">
        <v>159</v>
      </c>
      <c r="K15" s="1003" t="s">
        <v>160</v>
      </c>
      <c r="L15" s="1010" t="s">
        <v>161</v>
      </c>
      <c r="M15" s="1013"/>
      <c r="N15" s="1013"/>
      <c r="O15" s="1003" t="s">
        <v>11</v>
      </c>
      <c r="P15" s="1003"/>
      <c r="Q15" s="1003"/>
      <c r="R15" s="1003"/>
      <c r="S15" s="1028" t="s">
        <v>17</v>
      </c>
      <c r="T15" s="1028"/>
      <c r="U15" s="1028"/>
      <c r="V15" s="1028"/>
    </row>
    <row r="16" spans="1:22" x14ac:dyDescent="0.2">
      <c r="A16" s="91"/>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row>
    <row r="17" spans="1:22" x14ac:dyDescent="0.2">
      <c r="A17" s="134"/>
      <c r="B17" s="358" t="s">
        <v>175</v>
      </c>
      <c r="C17" s="358" t="s">
        <v>175</v>
      </c>
      <c r="D17" s="358" t="s">
        <v>175</v>
      </c>
      <c r="E17" s="358" t="s">
        <v>175</v>
      </c>
      <c r="F17" s="358" t="s">
        <v>175</v>
      </c>
      <c r="G17" s="358" t="s">
        <v>175</v>
      </c>
      <c r="H17" s="358" t="s">
        <v>175</v>
      </c>
      <c r="I17" s="358" t="s">
        <v>458</v>
      </c>
      <c r="J17" s="358" t="s">
        <v>184</v>
      </c>
      <c r="K17" s="101">
        <v>7</v>
      </c>
      <c r="L17" s="358">
        <v>99854</v>
      </c>
      <c r="M17" s="126" t="s">
        <v>465</v>
      </c>
      <c r="N17" s="272" t="s">
        <v>205</v>
      </c>
      <c r="O17" s="102"/>
      <c r="P17" s="136"/>
      <c r="Q17" s="136"/>
      <c r="R17" s="83">
        <v>8.6805555555555566E-2</v>
      </c>
      <c r="S17" s="83">
        <v>0.25208333333333333</v>
      </c>
      <c r="T17" s="136"/>
      <c r="U17" s="136"/>
      <c r="V17" s="102"/>
    </row>
    <row r="18" spans="1:22" x14ac:dyDescent="0.2">
      <c r="A18" s="77"/>
      <c r="B18" s="358" t="s">
        <v>175</v>
      </c>
      <c r="C18" s="358" t="s">
        <v>175</v>
      </c>
      <c r="D18" s="358" t="s">
        <v>175</v>
      </c>
      <c r="E18" s="358" t="s">
        <v>175</v>
      </c>
      <c r="F18" s="358" t="s">
        <v>175</v>
      </c>
      <c r="G18" s="358" t="s">
        <v>175</v>
      </c>
      <c r="H18" s="358" t="s">
        <v>175</v>
      </c>
      <c r="I18" s="358" t="s">
        <v>459</v>
      </c>
      <c r="J18" s="358" t="s">
        <v>184</v>
      </c>
      <c r="K18" s="101">
        <v>7</v>
      </c>
      <c r="L18" s="358">
        <v>99856</v>
      </c>
      <c r="M18" s="126" t="s">
        <v>465</v>
      </c>
      <c r="N18" s="358" t="s">
        <v>205</v>
      </c>
      <c r="O18" s="83"/>
      <c r="P18" s="84"/>
      <c r="Q18" s="84"/>
      <c r="R18" s="83">
        <v>0.39444444444444443</v>
      </c>
      <c r="S18" s="83">
        <v>0.58472222222222225</v>
      </c>
      <c r="T18" s="359"/>
      <c r="U18" s="359"/>
      <c r="V18" s="359"/>
    </row>
    <row r="19" spans="1:22" x14ac:dyDescent="0.2">
      <c r="A19" s="77"/>
      <c r="B19" s="358" t="s">
        <v>175</v>
      </c>
      <c r="C19" s="358" t="s">
        <v>175</v>
      </c>
      <c r="D19" s="358" t="s">
        <v>175</v>
      </c>
      <c r="E19" s="358" t="s">
        <v>175</v>
      </c>
      <c r="F19" s="358" t="s">
        <v>175</v>
      </c>
      <c r="G19" s="358" t="s">
        <v>175</v>
      </c>
      <c r="H19" s="358" t="s">
        <v>175</v>
      </c>
      <c r="I19" s="358" t="s">
        <v>460</v>
      </c>
      <c r="J19" s="358" t="s">
        <v>184</v>
      </c>
      <c r="K19" s="101">
        <v>7</v>
      </c>
      <c r="L19" s="358">
        <v>99858</v>
      </c>
      <c r="M19" s="126" t="s">
        <v>465</v>
      </c>
      <c r="N19" s="272" t="s">
        <v>205</v>
      </c>
      <c r="O19" s="83"/>
      <c r="P19" s="84"/>
      <c r="Q19" s="84"/>
      <c r="R19" s="83">
        <v>0.49652777777777773</v>
      </c>
      <c r="S19" s="83">
        <v>0.69374999999999998</v>
      </c>
      <c r="T19" s="359"/>
      <c r="U19" s="359"/>
      <c r="V19" s="359"/>
    </row>
    <row r="20" spans="1:22" x14ac:dyDescent="0.2">
      <c r="A20" s="77"/>
      <c r="B20" s="358" t="s">
        <v>175</v>
      </c>
      <c r="C20" s="358" t="s">
        <v>175</v>
      </c>
      <c r="D20" s="358" t="s">
        <v>175</v>
      </c>
      <c r="E20" s="358" t="s">
        <v>175</v>
      </c>
      <c r="F20" s="358" t="s">
        <v>175</v>
      </c>
      <c r="G20" s="358" t="s">
        <v>175</v>
      </c>
      <c r="H20" s="358" t="s">
        <v>175</v>
      </c>
      <c r="I20" s="358" t="s">
        <v>461</v>
      </c>
      <c r="J20" s="358" t="s">
        <v>184</v>
      </c>
      <c r="K20" s="101">
        <v>7</v>
      </c>
      <c r="L20" s="358">
        <v>99860</v>
      </c>
      <c r="M20" s="126" t="s">
        <v>465</v>
      </c>
      <c r="N20" s="358" t="s">
        <v>205</v>
      </c>
      <c r="O20" s="83"/>
      <c r="P20" s="84"/>
      <c r="Q20" s="84"/>
      <c r="R20" s="83">
        <v>0.72777777777777775</v>
      </c>
      <c r="S20" s="83">
        <v>0.94305555555555554</v>
      </c>
      <c r="T20" s="359"/>
      <c r="U20" s="359"/>
      <c r="V20" s="359"/>
    </row>
    <row r="21" spans="1:22" x14ac:dyDescent="0.2">
      <c r="A21" s="77"/>
      <c r="B21" s="358" t="s">
        <v>175</v>
      </c>
      <c r="C21" s="358" t="s">
        <v>175</v>
      </c>
      <c r="D21" s="358" t="s">
        <v>175</v>
      </c>
      <c r="E21" s="358" t="s">
        <v>175</v>
      </c>
      <c r="F21" s="358" t="s">
        <v>175</v>
      </c>
      <c r="G21" s="358" t="s">
        <v>175</v>
      </c>
      <c r="H21" s="358" t="s">
        <v>175</v>
      </c>
      <c r="I21" s="358" t="s">
        <v>462</v>
      </c>
      <c r="J21" s="358" t="s">
        <v>184</v>
      </c>
      <c r="K21" s="101">
        <v>7</v>
      </c>
      <c r="L21" s="358">
        <v>99862</v>
      </c>
      <c r="M21" s="126" t="s">
        <v>465</v>
      </c>
      <c r="N21" s="272" t="s">
        <v>205</v>
      </c>
      <c r="O21" s="83"/>
      <c r="P21" s="84"/>
      <c r="Q21" s="84"/>
      <c r="R21" s="83">
        <v>0.82638888888888884</v>
      </c>
      <c r="S21" s="83">
        <v>0.98749999999999993</v>
      </c>
      <c r="T21" s="359"/>
      <c r="U21" s="359"/>
      <c r="V21" s="359"/>
    </row>
  </sheetData>
  <mergeCells count="12">
    <mergeCell ref="S15:V15"/>
    <mergeCell ref="I4:I5"/>
    <mergeCell ref="J4:J5"/>
    <mergeCell ref="K4:K5"/>
    <mergeCell ref="L4:N4"/>
    <mergeCell ref="O4:R4"/>
    <mergeCell ref="S4:V4"/>
    <mergeCell ref="I15:I16"/>
    <mergeCell ref="J15:J16"/>
    <mergeCell ref="K15:K16"/>
    <mergeCell ref="L15:N15"/>
    <mergeCell ref="O15:R15"/>
  </mergeCells>
  <pageMargins left="0.70866141732283472" right="0.70866141732283472" top="0.74803149606299213" bottom="0.74803149606299213" header="0.31496062992125984" footer="0.31496062992125984"/>
  <pageSetup paperSize="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H21"/>
  <sheetViews>
    <sheetView showGridLines="0" zoomScale="80" zoomScaleNormal="8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75" style="284" bestFit="1" customWidth="1"/>
    <col min="5" max="5" width="2.25" style="284" bestFit="1" customWidth="1"/>
    <col min="6" max="6" width="2" style="284" bestFit="1" customWidth="1"/>
    <col min="7" max="7" width="2.25" style="284" bestFit="1" customWidth="1"/>
    <col min="8" max="8" width="2.375" style="284" bestFit="1" customWidth="1"/>
    <col min="9" max="9" width="18" style="284" bestFit="1" customWidth="1"/>
    <col min="10" max="10" width="15.125" style="284" bestFit="1" customWidth="1"/>
    <col min="11" max="11" width="12.25" style="284" bestFit="1" customWidth="1"/>
    <col min="12" max="12" width="5.625" style="284" bestFit="1" customWidth="1"/>
    <col min="13" max="13" width="19.5" style="284" customWidth="1"/>
    <col min="14" max="14" width="6.25" style="284" customWidth="1"/>
    <col min="15" max="15" width="2.5" style="284" bestFit="1" customWidth="1"/>
    <col min="16" max="16" width="1.875" style="284" bestFit="1" customWidth="1"/>
    <col min="17" max="17" width="2" style="284" bestFit="1" customWidth="1"/>
    <col min="18" max="18" width="6.25" style="284" customWidth="1"/>
    <col min="19" max="19" width="4.625" style="284" customWidth="1"/>
    <col min="20" max="20" width="1.875" style="284" bestFit="1" customWidth="1"/>
    <col min="21" max="21" width="2" style="284" bestFit="1" customWidth="1"/>
    <col min="22" max="22" width="6.375" style="284" customWidth="1"/>
    <col min="23" max="23" width="6.375" style="284"/>
    <col min="24" max="24" width="1.875" style="284" bestFit="1" customWidth="1"/>
    <col min="25" max="25" width="2" style="284" bestFit="1" customWidth="1"/>
    <col min="26" max="27" width="6.375" style="284"/>
    <col min="28" max="28" width="1.875" style="284" bestFit="1" customWidth="1"/>
    <col min="29" max="29" width="2" style="284" customWidth="1"/>
    <col min="30" max="31" width="6.375" style="284"/>
    <col min="32" max="32" width="1.875" style="284" bestFit="1" customWidth="1"/>
    <col min="33" max="33" width="2" style="284" bestFit="1" customWidth="1"/>
    <col min="34" max="34" width="5.5" style="284" customWidth="1"/>
    <col min="35" max="16384" width="6.375" style="284"/>
  </cols>
  <sheetData>
    <row r="1" spans="1:34" ht="52.5" customHeight="1" x14ac:dyDescent="0.2">
      <c r="M1" s="285"/>
      <c r="N1" s="285"/>
      <c r="O1" s="286"/>
    </row>
    <row r="2" spans="1:34" s="287" customFormat="1" x14ac:dyDescent="0.2">
      <c r="A2" s="284"/>
    </row>
    <row r="3" spans="1:34" s="587" customFormat="1" x14ac:dyDescent="0.2">
      <c r="A3" s="613" t="s">
        <v>157</v>
      </c>
      <c r="B3" s="289"/>
      <c r="C3" s="289"/>
      <c r="D3" s="289"/>
      <c r="E3" s="289"/>
      <c r="F3" s="289"/>
      <c r="G3" s="289"/>
      <c r="H3" s="289"/>
      <c r="I3" s="290" t="s">
        <v>11</v>
      </c>
      <c r="J3" s="599" t="s">
        <v>15</v>
      </c>
      <c r="K3" s="588"/>
      <c r="L3" s="289"/>
      <c r="M3" s="289"/>
      <c r="N3" s="289"/>
      <c r="O3" s="289"/>
      <c r="P3" s="289"/>
      <c r="Q3" s="289"/>
      <c r="R3" s="289"/>
      <c r="S3" s="289"/>
      <c r="T3" s="289"/>
      <c r="U3" s="289"/>
      <c r="V3" s="289"/>
      <c r="W3" s="289"/>
      <c r="X3" s="289"/>
      <c r="Y3" s="289"/>
      <c r="Z3" s="289"/>
      <c r="AA3" s="289"/>
      <c r="AB3" s="289"/>
      <c r="AC3" s="289"/>
      <c r="AD3" s="289"/>
      <c r="AE3" s="289"/>
      <c r="AF3" s="289"/>
      <c r="AG3" s="289"/>
      <c r="AH3" s="289"/>
    </row>
    <row r="4" spans="1:34" x14ac:dyDescent="0.2">
      <c r="B4" s="894">
        <v>1</v>
      </c>
      <c r="C4" s="894">
        <v>2</v>
      </c>
      <c r="D4" s="894">
        <v>3</v>
      </c>
      <c r="E4" s="894">
        <v>4</v>
      </c>
      <c r="F4" s="894">
        <v>5</v>
      </c>
      <c r="G4" s="894">
        <v>6</v>
      </c>
      <c r="H4" s="894">
        <v>7</v>
      </c>
      <c r="I4" s="1090" t="s">
        <v>158</v>
      </c>
      <c r="J4" s="1090" t="s">
        <v>159</v>
      </c>
      <c r="K4" s="1090" t="s">
        <v>160</v>
      </c>
      <c r="L4" s="1091" t="s">
        <v>161</v>
      </c>
      <c r="M4" s="1092"/>
      <c r="N4" s="1092"/>
      <c r="O4" s="1090" t="s">
        <v>11</v>
      </c>
      <c r="P4" s="1090"/>
      <c r="Q4" s="1090"/>
      <c r="R4" s="1090"/>
      <c r="S4" s="1090" t="s">
        <v>277</v>
      </c>
      <c r="T4" s="1090"/>
      <c r="U4" s="1090"/>
      <c r="V4" s="1090"/>
      <c r="W4" s="1090" t="s">
        <v>18</v>
      </c>
      <c r="X4" s="1090"/>
      <c r="Y4" s="1090"/>
      <c r="Z4" s="1090"/>
      <c r="AA4" s="1090" t="s">
        <v>115</v>
      </c>
      <c r="AB4" s="1090"/>
      <c r="AC4" s="1090"/>
      <c r="AD4" s="1090"/>
      <c r="AE4" s="1090" t="s">
        <v>15</v>
      </c>
      <c r="AF4" s="1090"/>
      <c r="AG4" s="1090"/>
      <c r="AH4" s="1090"/>
    </row>
    <row r="5" spans="1:34"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c r="AA5" s="894" t="s">
        <v>171</v>
      </c>
      <c r="AB5" s="894" t="s">
        <v>172</v>
      </c>
      <c r="AC5" s="894" t="s">
        <v>173</v>
      </c>
      <c r="AD5" s="894" t="s">
        <v>174</v>
      </c>
      <c r="AE5" s="894" t="s">
        <v>171</v>
      </c>
      <c r="AF5" s="894" t="s">
        <v>172</v>
      </c>
      <c r="AG5" s="894" t="s">
        <v>173</v>
      </c>
      <c r="AH5" s="894" t="s">
        <v>174</v>
      </c>
    </row>
    <row r="6" spans="1:34" s="288" customFormat="1" ht="45" x14ac:dyDescent="0.2">
      <c r="B6" s="272" t="s">
        <v>175</v>
      </c>
      <c r="C6" s="272" t="s">
        <v>175</v>
      </c>
      <c r="D6" s="272" t="s">
        <v>175</v>
      </c>
      <c r="E6" s="272" t="s">
        <v>175</v>
      </c>
      <c r="F6" s="272" t="s">
        <v>175</v>
      </c>
      <c r="G6" s="272" t="s">
        <v>175</v>
      </c>
      <c r="H6" s="272" t="s">
        <v>175</v>
      </c>
      <c r="I6" s="272" t="s">
        <v>216</v>
      </c>
      <c r="J6" s="291" t="s">
        <v>184</v>
      </c>
      <c r="K6" s="272"/>
      <c r="L6" s="272">
        <v>99827</v>
      </c>
      <c r="M6" s="638" t="s">
        <v>437</v>
      </c>
      <c r="N6" s="291" t="s">
        <v>205</v>
      </c>
      <c r="O6" s="635"/>
      <c r="P6" s="634"/>
      <c r="Q6" s="634"/>
      <c r="R6" s="635">
        <v>0.13055555555555556</v>
      </c>
      <c r="S6" s="634"/>
      <c r="T6" s="635"/>
      <c r="U6" s="272"/>
      <c r="V6" s="292">
        <v>0.20694444444444446</v>
      </c>
      <c r="W6" s="272"/>
      <c r="X6" s="272"/>
      <c r="Y6" s="272"/>
      <c r="Z6" s="292">
        <v>0.25277777777777777</v>
      </c>
      <c r="AA6" s="292">
        <v>0.28958333333333336</v>
      </c>
      <c r="AB6" s="272"/>
      <c r="AC6" s="272"/>
      <c r="AD6" s="292">
        <v>0.29444444444444445</v>
      </c>
      <c r="AE6" s="292">
        <v>0.30208333333333331</v>
      </c>
      <c r="AF6" s="272"/>
      <c r="AG6" s="272"/>
      <c r="AH6" s="398"/>
    </row>
    <row r="7" spans="1:34" s="288" customFormat="1" ht="56.25" x14ac:dyDescent="0.2">
      <c r="B7" s="272" t="s">
        <v>175</v>
      </c>
      <c r="C7" s="272" t="s">
        <v>175</v>
      </c>
      <c r="D7" s="272" t="s">
        <v>175</v>
      </c>
      <c r="E7" s="272" t="s">
        <v>175</v>
      </c>
      <c r="F7" s="272" t="s">
        <v>175</v>
      </c>
      <c r="G7" s="272" t="s">
        <v>175</v>
      </c>
      <c r="H7" s="272" t="s">
        <v>175</v>
      </c>
      <c r="I7" s="272" t="s">
        <v>177</v>
      </c>
      <c r="J7" s="291" t="s">
        <v>184</v>
      </c>
      <c r="K7" s="272"/>
      <c r="L7" s="272">
        <v>99815</v>
      </c>
      <c r="M7" s="638" t="s">
        <v>505</v>
      </c>
      <c r="N7" s="291" t="s">
        <v>214</v>
      </c>
      <c r="O7" s="635"/>
      <c r="P7" s="634"/>
      <c r="Q7" s="634"/>
      <c r="R7" s="635">
        <v>0.95694444444444438</v>
      </c>
      <c r="S7" s="634">
        <v>4.5833333333333337E-2</v>
      </c>
      <c r="T7" s="635"/>
      <c r="U7" s="272"/>
      <c r="V7" s="292">
        <v>8.8888888888888892E-2</v>
      </c>
      <c r="W7" s="292">
        <v>0.13402777777777777</v>
      </c>
      <c r="X7" s="272"/>
      <c r="Y7" s="272"/>
      <c r="Z7" s="292">
        <v>0.1361111111111111</v>
      </c>
      <c r="AA7" s="292">
        <v>0.23263888888888887</v>
      </c>
      <c r="AB7" s="272"/>
      <c r="AC7" s="272"/>
      <c r="AD7" s="292">
        <v>0.23402777777777781</v>
      </c>
      <c r="AE7" s="292">
        <v>0.24166666666666667</v>
      </c>
      <c r="AF7" s="272"/>
      <c r="AG7" s="272"/>
      <c r="AH7" s="398"/>
    </row>
    <row r="8" spans="1:34" s="288" customFormat="1" ht="45" x14ac:dyDescent="0.2">
      <c r="B8" s="272" t="s">
        <v>175</v>
      </c>
      <c r="C8" s="272" t="s">
        <v>175</v>
      </c>
      <c r="D8" s="272" t="s">
        <v>175</v>
      </c>
      <c r="E8" s="272" t="s">
        <v>175</v>
      </c>
      <c r="F8" s="272" t="s">
        <v>175</v>
      </c>
      <c r="G8" s="272" t="s">
        <v>175</v>
      </c>
      <c r="H8" s="272" t="s">
        <v>175</v>
      </c>
      <c r="I8" s="272" t="s">
        <v>180</v>
      </c>
      <c r="J8" s="291" t="s">
        <v>184</v>
      </c>
      <c r="K8" s="272"/>
      <c r="L8" s="272">
        <v>99817</v>
      </c>
      <c r="M8" s="638" t="s">
        <v>223</v>
      </c>
      <c r="N8" s="291" t="s">
        <v>212</v>
      </c>
      <c r="O8" s="635"/>
      <c r="P8" s="634"/>
      <c r="Q8" s="634"/>
      <c r="R8" s="635">
        <v>0.20277777777777781</v>
      </c>
      <c r="S8" s="634"/>
      <c r="T8" s="635"/>
      <c r="U8" s="272"/>
      <c r="V8" s="292">
        <v>0.31736111111111115</v>
      </c>
      <c r="W8" s="272"/>
      <c r="X8" s="272"/>
      <c r="Y8" s="272"/>
      <c r="Z8" s="272"/>
      <c r="AA8" s="292">
        <v>0.47500000000000003</v>
      </c>
      <c r="AB8" s="272"/>
      <c r="AC8" s="272"/>
      <c r="AD8" s="292">
        <v>0.4770833333333333</v>
      </c>
      <c r="AE8" s="292">
        <v>0.48541666666666666</v>
      </c>
      <c r="AF8" s="272"/>
      <c r="AG8" s="272"/>
      <c r="AH8" s="398"/>
    </row>
    <row r="9" spans="1:34" s="288" customFormat="1" ht="56.25" x14ac:dyDescent="0.2">
      <c r="B9" s="272" t="s">
        <v>175</v>
      </c>
      <c r="C9" s="272" t="s">
        <v>175</v>
      </c>
      <c r="D9" s="272" t="s">
        <v>175</v>
      </c>
      <c r="E9" s="272" t="s">
        <v>175</v>
      </c>
      <c r="F9" s="272" t="s">
        <v>175</v>
      </c>
      <c r="G9" s="272" t="s">
        <v>175</v>
      </c>
      <c r="H9" s="272" t="s">
        <v>175</v>
      </c>
      <c r="I9" s="272" t="s">
        <v>198</v>
      </c>
      <c r="J9" s="291" t="s">
        <v>184</v>
      </c>
      <c r="K9" s="272">
        <v>7</v>
      </c>
      <c r="L9" s="272">
        <v>99837</v>
      </c>
      <c r="M9" s="638" t="s">
        <v>508</v>
      </c>
      <c r="N9" s="291" t="s">
        <v>205</v>
      </c>
      <c r="O9" s="291"/>
      <c r="P9" s="291"/>
      <c r="Q9" s="291"/>
      <c r="R9" s="292">
        <v>0.6166666666666667</v>
      </c>
      <c r="S9" s="272"/>
      <c r="T9" s="272"/>
      <c r="U9" s="272"/>
      <c r="V9" s="292">
        <v>0.70972222222222225</v>
      </c>
      <c r="W9" s="272"/>
      <c r="X9" s="272"/>
      <c r="Y9" s="272"/>
      <c r="Z9" s="272"/>
      <c r="AA9" s="292">
        <v>0.79305555555555562</v>
      </c>
      <c r="AB9" s="272"/>
      <c r="AC9" s="272"/>
      <c r="AD9" s="292">
        <v>0.80972222222222223</v>
      </c>
      <c r="AE9" s="292">
        <v>0.81736111111111109</v>
      </c>
      <c r="AF9" s="272"/>
      <c r="AG9" s="272"/>
      <c r="AH9" s="398"/>
    </row>
    <row r="10" spans="1:34" s="288" customFormat="1" ht="45" x14ac:dyDescent="0.2">
      <c r="B10" s="272" t="s">
        <v>175</v>
      </c>
      <c r="C10" s="272" t="s">
        <v>175</v>
      </c>
      <c r="D10" s="272" t="s">
        <v>175</v>
      </c>
      <c r="E10" s="272" t="s">
        <v>175</v>
      </c>
      <c r="F10" s="272" t="s">
        <v>175</v>
      </c>
      <c r="G10" s="272" t="s">
        <v>175</v>
      </c>
      <c r="H10" s="272" t="s">
        <v>175</v>
      </c>
      <c r="I10" s="272" t="s">
        <v>199</v>
      </c>
      <c r="J10" s="291" t="s">
        <v>184</v>
      </c>
      <c r="K10" s="272">
        <v>7</v>
      </c>
      <c r="L10" s="272">
        <v>99871</v>
      </c>
      <c r="M10" s="638" t="s">
        <v>509</v>
      </c>
      <c r="N10" s="291" t="s">
        <v>201</v>
      </c>
      <c r="O10" s="635"/>
      <c r="P10" s="634"/>
      <c r="Q10" s="634"/>
      <c r="R10" s="635">
        <v>0.36388888888888887</v>
      </c>
      <c r="S10" s="634"/>
      <c r="T10" s="635"/>
      <c r="U10" s="272"/>
      <c r="V10" s="292">
        <v>0.4604166666666667</v>
      </c>
      <c r="W10" s="272"/>
      <c r="X10" s="272"/>
      <c r="Y10" s="272"/>
      <c r="Z10" s="292">
        <v>0.59652777777777777</v>
      </c>
      <c r="AA10" s="292">
        <v>0.62083333333333335</v>
      </c>
      <c r="AB10" s="272"/>
      <c r="AC10" s="272"/>
      <c r="AD10" s="292">
        <v>0.62222222222222223</v>
      </c>
      <c r="AE10" s="292">
        <v>0.63055555555555554</v>
      </c>
      <c r="AF10" s="272"/>
      <c r="AG10" s="272"/>
      <c r="AH10" s="398"/>
    </row>
    <row r="11" spans="1:34" s="288" customFormat="1" ht="45" x14ac:dyDescent="0.2">
      <c r="B11" s="272" t="s">
        <v>175</v>
      </c>
      <c r="C11" s="272" t="s">
        <v>175</v>
      </c>
      <c r="D11" s="272" t="s">
        <v>175</v>
      </c>
      <c r="E11" s="272" t="s">
        <v>175</v>
      </c>
      <c r="F11" s="272" t="s">
        <v>175</v>
      </c>
      <c r="G11" s="272" t="s">
        <v>175</v>
      </c>
      <c r="H11" s="272" t="s">
        <v>175</v>
      </c>
      <c r="I11" s="272" t="s">
        <v>196</v>
      </c>
      <c r="J11" s="291" t="s">
        <v>184</v>
      </c>
      <c r="K11" s="272">
        <v>7</v>
      </c>
      <c r="L11" s="272">
        <v>99873</v>
      </c>
      <c r="M11" s="638" t="s">
        <v>202</v>
      </c>
      <c r="N11" s="291" t="s">
        <v>201</v>
      </c>
      <c r="O11" s="635"/>
      <c r="P11" s="634"/>
      <c r="Q11" s="634"/>
      <c r="R11" s="635">
        <v>0.8305555555555556</v>
      </c>
      <c r="S11" s="634"/>
      <c r="T11" s="635"/>
      <c r="U11" s="272"/>
      <c r="V11" s="292">
        <v>0.9277777777777777</v>
      </c>
      <c r="W11" s="292">
        <v>0.97986111111111107</v>
      </c>
      <c r="X11" s="272"/>
      <c r="Y11" s="272"/>
      <c r="Z11" s="292">
        <v>0.9819444444444444</v>
      </c>
      <c r="AA11" s="292">
        <v>1.3194444444444444E-2</v>
      </c>
      <c r="AB11" s="272"/>
      <c r="AC11" s="272"/>
      <c r="AD11" s="292">
        <v>1.5277777777777777E-2</v>
      </c>
      <c r="AE11" s="292">
        <v>2.2916666666666669E-2</v>
      </c>
      <c r="AF11" s="272"/>
      <c r="AG11" s="272"/>
      <c r="AH11" s="398"/>
    </row>
    <row r="12" spans="1:34" s="288" customFormat="1" x14ac:dyDescent="0.2">
      <c r="B12" s="285"/>
      <c r="C12" s="285"/>
      <c r="D12" s="285"/>
      <c r="E12" s="285"/>
      <c r="F12" s="285"/>
      <c r="G12" s="285"/>
      <c r="H12" s="285"/>
      <c r="I12" s="285"/>
      <c r="J12" s="285"/>
      <c r="K12" s="285"/>
      <c r="L12" s="285"/>
      <c r="M12" s="590"/>
      <c r="N12" s="286"/>
      <c r="O12" s="591"/>
      <c r="P12" s="592"/>
      <c r="Q12" s="592"/>
      <c r="R12" s="591"/>
      <c r="S12" s="592"/>
      <c r="T12" s="591"/>
    </row>
    <row r="13" spans="1:34" s="288" customFormat="1" x14ac:dyDescent="0.2">
      <c r="A13" s="613" t="s">
        <v>178</v>
      </c>
      <c r="B13" s="138"/>
      <c r="C13" s="138"/>
      <c r="D13" s="138"/>
      <c r="E13" s="138"/>
      <c r="F13" s="138"/>
      <c r="G13" s="138"/>
      <c r="H13" s="138"/>
      <c r="I13" s="139" t="s">
        <v>15</v>
      </c>
      <c r="J13" s="140" t="s">
        <v>11</v>
      </c>
      <c r="K13" s="140"/>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row>
    <row r="14" spans="1:34" s="288" customFormat="1" x14ac:dyDescent="0.2">
      <c r="B14" s="879">
        <v>1</v>
      </c>
      <c r="C14" s="879">
        <v>2</v>
      </c>
      <c r="D14" s="879">
        <v>3</v>
      </c>
      <c r="E14" s="879">
        <v>4</v>
      </c>
      <c r="F14" s="879">
        <v>5</v>
      </c>
      <c r="G14" s="879">
        <v>6</v>
      </c>
      <c r="H14" s="879">
        <v>7</v>
      </c>
      <c r="I14" s="1019" t="s">
        <v>158</v>
      </c>
      <c r="J14" s="1019" t="s">
        <v>159</v>
      </c>
      <c r="K14" s="1019" t="s">
        <v>160</v>
      </c>
      <c r="L14" s="1020" t="s">
        <v>161</v>
      </c>
      <c r="M14" s="1021"/>
      <c r="N14" s="1021"/>
      <c r="O14" s="1022" t="s">
        <v>15</v>
      </c>
      <c r="P14" s="1022"/>
      <c r="Q14" s="1022"/>
      <c r="R14" s="1022"/>
      <c r="S14" s="1019" t="s">
        <v>115</v>
      </c>
      <c r="T14" s="1019"/>
      <c r="U14" s="1019"/>
      <c r="V14" s="1019"/>
      <c r="W14" s="1019" t="s">
        <v>18</v>
      </c>
      <c r="X14" s="1019"/>
      <c r="Y14" s="1019"/>
      <c r="Z14" s="1019"/>
      <c r="AA14" s="1019" t="s">
        <v>277</v>
      </c>
      <c r="AB14" s="1019"/>
      <c r="AC14" s="1019"/>
      <c r="AD14" s="1019"/>
      <c r="AE14" s="1019" t="s">
        <v>11</v>
      </c>
      <c r="AF14" s="1019"/>
      <c r="AG14" s="1019"/>
      <c r="AH14" s="1019"/>
    </row>
    <row r="15" spans="1:34" s="288" customFormat="1" x14ac:dyDescent="0.2">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c r="W15" s="879" t="s">
        <v>171</v>
      </c>
      <c r="X15" s="879" t="s">
        <v>172</v>
      </c>
      <c r="Y15" s="879" t="s">
        <v>173</v>
      </c>
      <c r="Z15" s="879" t="s">
        <v>174</v>
      </c>
      <c r="AA15" s="879" t="s">
        <v>171</v>
      </c>
      <c r="AB15" s="879" t="s">
        <v>172</v>
      </c>
      <c r="AC15" s="879" t="s">
        <v>173</v>
      </c>
      <c r="AD15" s="879" t="s">
        <v>174</v>
      </c>
      <c r="AE15" s="879" t="s">
        <v>171</v>
      </c>
      <c r="AF15" s="879" t="s">
        <v>172</v>
      </c>
      <c r="AG15" s="879" t="s">
        <v>173</v>
      </c>
      <c r="AH15" s="879" t="s">
        <v>174</v>
      </c>
    </row>
    <row r="16" spans="1:34" s="288" customFormat="1" ht="45" x14ac:dyDescent="0.2">
      <c r="B16" s="358" t="s">
        <v>175</v>
      </c>
      <c r="C16" s="358" t="s">
        <v>175</v>
      </c>
      <c r="D16" s="358" t="s">
        <v>175</v>
      </c>
      <c r="E16" s="358" t="s">
        <v>175</v>
      </c>
      <c r="F16" s="358" t="s">
        <v>175</v>
      </c>
      <c r="G16" s="358" t="s">
        <v>175</v>
      </c>
      <c r="H16" s="358" t="s">
        <v>175</v>
      </c>
      <c r="I16" s="358" t="s">
        <v>179</v>
      </c>
      <c r="J16" s="358" t="s">
        <v>184</v>
      </c>
      <c r="K16" s="358"/>
      <c r="L16" s="358">
        <v>99802</v>
      </c>
      <c r="M16" s="126" t="s">
        <v>239</v>
      </c>
      <c r="N16" s="272" t="s">
        <v>214</v>
      </c>
      <c r="O16" s="102"/>
      <c r="P16" s="136"/>
      <c r="Q16" s="136"/>
      <c r="R16" s="83">
        <v>0.16250000000000001</v>
      </c>
      <c r="S16" s="83"/>
      <c r="T16" s="84"/>
      <c r="U16" s="84"/>
      <c r="V16" s="83">
        <v>0.16944444444444443</v>
      </c>
      <c r="W16" s="83"/>
      <c r="X16" s="84"/>
      <c r="Y16" s="84"/>
      <c r="Z16" s="83">
        <v>0.24930555555555556</v>
      </c>
      <c r="AA16" s="83">
        <v>0.3034722222222222</v>
      </c>
      <c r="AB16" s="84"/>
      <c r="AC16" s="84"/>
      <c r="AD16" s="83">
        <v>0.46249999999999997</v>
      </c>
      <c r="AE16" s="83">
        <v>0.57986111111111105</v>
      </c>
      <c r="AF16" s="84"/>
      <c r="AG16" s="84"/>
      <c r="AH16" s="83"/>
    </row>
    <row r="17" spans="2:34" ht="56.25" x14ac:dyDescent="0.2">
      <c r="B17" s="358" t="s">
        <v>175</v>
      </c>
      <c r="C17" s="358" t="s">
        <v>175</v>
      </c>
      <c r="D17" s="358" t="s">
        <v>175</v>
      </c>
      <c r="E17" s="358" t="s">
        <v>175</v>
      </c>
      <c r="F17" s="358" t="s">
        <v>175</v>
      </c>
      <c r="G17" s="358" t="s">
        <v>175</v>
      </c>
      <c r="H17" s="358" t="s">
        <v>175</v>
      </c>
      <c r="I17" s="358" t="s">
        <v>240</v>
      </c>
      <c r="J17" s="358" t="s">
        <v>184</v>
      </c>
      <c r="K17" s="358"/>
      <c r="L17" s="358">
        <v>99804</v>
      </c>
      <c r="M17" s="344" t="s">
        <v>512</v>
      </c>
      <c r="N17" s="272" t="s">
        <v>214</v>
      </c>
      <c r="O17" s="84"/>
      <c r="P17" s="83"/>
      <c r="Q17" s="359"/>
      <c r="R17" s="103">
        <v>0.6381944444444444</v>
      </c>
      <c r="S17" s="358"/>
      <c r="T17" s="358"/>
      <c r="U17" s="358"/>
      <c r="V17" s="103">
        <v>0.64513888888888882</v>
      </c>
      <c r="W17" s="358"/>
      <c r="X17" s="358"/>
      <c r="Y17" s="358"/>
      <c r="Z17" s="103">
        <v>0.73749999999999993</v>
      </c>
      <c r="AA17" s="103">
        <v>0.7895833333333333</v>
      </c>
      <c r="AB17" s="358"/>
      <c r="AC17" s="358"/>
      <c r="AD17" s="103">
        <v>0.90208333333333324</v>
      </c>
      <c r="AE17" s="103">
        <v>1.7361111111111112E-2</v>
      </c>
      <c r="AF17" s="359"/>
      <c r="AG17" s="359"/>
      <c r="AH17" s="85"/>
    </row>
    <row r="18" spans="2:34" ht="45" x14ac:dyDescent="0.2">
      <c r="B18" s="358" t="s">
        <v>175</v>
      </c>
      <c r="C18" s="358" t="s">
        <v>175</v>
      </c>
      <c r="D18" s="358" t="s">
        <v>175</v>
      </c>
      <c r="E18" s="358" t="s">
        <v>175</v>
      </c>
      <c r="F18" s="358" t="s">
        <v>175</v>
      </c>
      <c r="G18" s="358" t="s">
        <v>175</v>
      </c>
      <c r="H18" s="358" t="s">
        <v>175</v>
      </c>
      <c r="I18" s="358" t="s">
        <v>241</v>
      </c>
      <c r="J18" s="358" t="s">
        <v>184</v>
      </c>
      <c r="K18" s="358"/>
      <c r="L18" s="358">
        <v>99814</v>
      </c>
      <c r="M18" s="344" t="s">
        <v>439</v>
      </c>
      <c r="N18" s="358" t="s">
        <v>205</v>
      </c>
      <c r="O18" s="84"/>
      <c r="P18" s="83"/>
      <c r="Q18" s="359"/>
      <c r="R18" s="103">
        <v>0.91249999999999998</v>
      </c>
      <c r="S18" s="358"/>
      <c r="T18" s="358"/>
      <c r="U18" s="358"/>
      <c r="V18" s="103">
        <v>0.92013888888888884</v>
      </c>
      <c r="W18" s="358"/>
      <c r="X18" s="358"/>
      <c r="Y18" s="358"/>
      <c r="Z18" s="103">
        <v>0.93819444444444444</v>
      </c>
      <c r="AA18" s="358"/>
      <c r="AB18" s="358"/>
      <c r="AC18" s="358"/>
      <c r="AD18" s="103">
        <v>0.96805555555555556</v>
      </c>
      <c r="AE18" s="103">
        <v>9.8611111111111108E-2</v>
      </c>
      <c r="AF18" s="359"/>
      <c r="AG18" s="359"/>
      <c r="AH18" s="85"/>
    </row>
    <row r="19" spans="2:34" ht="45" x14ac:dyDescent="0.2">
      <c r="B19" s="358" t="s">
        <v>175</v>
      </c>
      <c r="C19" s="358" t="s">
        <v>175</v>
      </c>
      <c r="D19" s="358" t="s">
        <v>175</v>
      </c>
      <c r="E19" s="358" t="s">
        <v>175</v>
      </c>
      <c r="F19" s="358" t="s">
        <v>175</v>
      </c>
      <c r="G19" s="358" t="s">
        <v>175</v>
      </c>
      <c r="H19" s="358" t="s">
        <v>175</v>
      </c>
      <c r="I19" s="358" t="s">
        <v>230</v>
      </c>
      <c r="J19" s="358" t="s">
        <v>184</v>
      </c>
      <c r="K19" s="358">
        <v>7</v>
      </c>
      <c r="L19" s="358">
        <v>99872</v>
      </c>
      <c r="M19" s="344" t="s">
        <v>242</v>
      </c>
      <c r="N19" s="358" t="s">
        <v>190</v>
      </c>
      <c r="O19" s="84"/>
      <c r="P19" s="83"/>
      <c r="Q19" s="359"/>
      <c r="R19" s="103">
        <v>0.15555555555555556</v>
      </c>
      <c r="S19" s="358"/>
      <c r="T19" s="358"/>
      <c r="U19" s="358"/>
      <c r="V19" s="103">
        <v>0.16388888888888889</v>
      </c>
      <c r="W19" s="103">
        <v>0.19305555555555554</v>
      </c>
      <c r="X19" s="358"/>
      <c r="Y19" s="358"/>
      <c r="Z19" s="103">
        <v>0.19652777777777777</v>
      </c>
      <c r="AA19" s="358"/>
      <c r="AB19" s="358"/>
      <c r="AC19" s="358"/>
      <c r="AD19" s="103">
        <v>0.24513888888888888</v>
      </c>
      <c r="AE19" s="103">
        <v>0.32291666666666669</v>
      </c>
      <c r="AF19" s="359"/>
      <c r="AG19" s="359"/>
      <c r="AH19" s="85"/>
    </row>
    <row r="20" spans="2:34" ht="45" x14ac:dyDescent="0.2">
      <c r="B20" s="358" t="s">
        <v>175</v>
      </c>
      <c r="C20" s="358" t="s">
        <v>175</v>
      </c>
      <c r="D20" s="358" t="s">
        <v>175</v>
      </c>
      <c r="E20" s="358" t="s">
        <v>175</v>
      </c>
      <c r="F20" s="358" t="s">
        <v>175</v>
      </c>
      <c r="G20" s="358" t="s">
        <v>175</v>
      </c>
      <c r="H20" s="358" t="s">
        <v>175</v>
      </c>
      <c r="I20" s="358" t="s">
        <v>234</v>
      </c>
      <c r="J20" s="358" t="s">
        <v>184</v>
      </c>
      <c r="K20" s="358">
        <v>7</v>
      </c>
      <c r="L20" s="358">
        <v>99874</v>
      </c>
      <c r="M20" s="344" t="s">
        <v>243</v>
      </c>
      <c r="N20" s="358" t="s">
        <v>244</v>
      </c>
      <c r="O20" s="84"/>
      <c r="P20" s="83"/>
      <c r="Q20" s="359"/>
      <c r="R20" s="103">
        <v>0.57222222222222219</v>
      </c>
      <c r="S20" s="358"/>
      <c r="T20" s="358"/>
      <c r="U20" s="358"/>
      <c r="V20" s="103">
        <v>0.58124999999999993</v>
      </c>
      <c r="W20" s="103">
        <v>0.61944444444444446</v>
      </c>
      <c r="X20" s="358"/>
      <c r="Y20" s="358"/>
      <c r="Z20" s="103">
        <v>0.62430555555555556</v>
      </c>
      <c r="AA20" s="358"/>
      <c r="AB20" s="358"/>
      <c r="AC20" s="358"/>
      <c r="AD20" s="103">
        <v>0.7090277777777777</v>
      </c>
      <c r="AE20" s="103">
        <v>0.76597222222222217</v>
      </c>
      <c r="AF20" s="359"/>
      <c r="AG20" s="359"/>
      <c r="AH20" s="85"/>
    </row>
    <row r="21" spans="2:34" ht="56.25" x14ac:dyDescent="0.2">
      <c r="B21" s="358" t="s">
        <v>175</v>
      </c>
      <c r="C21" s="358" t="s">
        <v>175</v>
      </c>
      <c r="D21" s="358" t="s">
        <v>175</v>
      </c>
      <c r="E21" s="358" t="s">
        <v>175</v>
      </c>
      <c r="F21" s="358" t="s">
        <v>175</v>
      </c>
      <c r="G21" s="358" t="s">
        <v>175</v>
      </c>
      <c r="H21" s="358" t="s">
        <v>175</v>
      </c>
      <c r="I21" s="358" t="s">
        <v>232</v>
      </c>
      <c r="J21" s="358" t="s">
        <v>184</v>
      </c>
      <c r="K21" s="358">
        <v>7</v>
      </c>
      <c r="L21" s="358">
        <v>99836</v>
      </c>
      <c r="M21" s="344" t="s">
        <v>245</v>
      </c>
      <c r="N21" s="358" t="s">
        <v>205</v>
      </c>
      <c r="O21" s="84"/>
      <c r="P21" s="83"/>
      <c r="Q21" s="359"/>
      <c r="R21" s="103">
        <v>0.73611111111111116</v>
      </c>
      <c r="S21" s="358"/>
      <c r="T21" s="358"/>
      <c r="U21" s="358"/>
      <c r="V21" s="103">
        <v>0.74236111111111114</v>
      </c>
      <c r="W21" s="103">
        <v>0.76666666666666661</v>
      </c>
      <c r="X21" s="358"/>
      <c r="Y21" s="358"/>
      <c r="Z21" s="103">
        <v>0.7680555555555556</v>
      </c>
      <c r="AA21" s="103">
        <v>0.83472222222222225</v>
      </c>
      <c r="AB21" s="358"/>
      <c r="AC21" s="358"/>
      <c r="AD21" s="103">
        <v>0.83680555555555547</v>
      </c>
      <c r="AE21" s="103">
        <v>0.96388888888888891</v>
      </c>
      <c r="AF21" s="359"/>
      <c r="AG21" s="359"/>
      <c r="AH21" s="85"/>
    </row>
  </sheetData>
  <mergeCells count="18">
    <mergeCell ref="L4:N4"/>
    <mergeCell ref="O4:R4"/>
    <mergeCell ref="S4:V4"/>
    <mergeCell ref="I14:I15"/>
    <mergeCell ref="J14:J15"/>
    <mergeCell ref="I4:I5"/>
    <mergeCell ref="J4:J5"/>
    <mergeCell ref="K4:K5"/>
    <mergeCell ref="K14:K15"/>
    <mergeCell ref="L14:N14"/>
    <mergeCell ref="O14:R14"/>
    <mergeCell ref="S14:V14"/>
    <mergeCell ref="AA14:AD14"/>
    <mergeCell ref="AE14:AH14"/>
    <mergeCell ref="W4:Z4"/>
    <mergeCell ref="AA4:AD4"/>
    <mergeCell ref="AE4:AH4"/>
    <mergeCell ref="W14:Z14"/>
  </mergeCells>
  <pageMargins left="0.70866141732283472" right="0.70866141732283472" top="0.74803149606299213" bottom="0.74803149606299213" header="0.31496062992125984" footer="0.31496062992125984"/>
  <pageSetup paperSize="8" scale="7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21"/>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5.5" style="284" customWidth="1"/>
    <col min="10" max="10" width="13.625" style="284" customWidth="1"/>
    <col min="11" max="11" width="10.875" style="284" customWidth="1"/>
    <col min="12" max="12" width="5.625" style="284" bestFit="1" customWidth="1"/>
    <col min="13" max="13" width="19.5" style="284" customWidth="1"/>
    <col min="14" max="14" width="7.25" style="284" customWidth="1"/>
    <col min="15" max="15" width="4.625" style="284" customWidth="1"/>
    <col min="16" max="16" width="1.75" style="284" bestFit="1" customWidth="1"/>
    <col min="17" max="17" width="1.875" style="284" bestFit="1" customWidth="1"/>
    <col min="18" max="18" width="7.375" style="284" customWidth="1"/>
    <col min="19" max="19" width="6.375" style="284"/>
    <col min="20" max="20" width="1.75" style="284" bestFit="1" customWidth="1"/>
    <col min="21" max="21" width="1.875" style="284" bestFit="1" customWidth="1"/>
    <col min="22" max="16384" width="6.375" style="284"/>
  </cols>
  <sheetData>
    <row r="1" spans="1:27" ht="45" customHeight="1" x14ac:dyDescent="0.2">
      <c r="M1" s="285"/>
      <c r="N1" s="285"/>
      <c r="O1" s="286"/>
    </row>
    <row r="2" spans="1:27" s="287" customFormat="1" x14ac:dyDescent="0.2">
      <c r="A2" s="284"/>
    </row>
    <row r="3" spans="1:27" s="587" customFormat="1" x14ac:dyDescent="0.2">
      <c r="A3" s="613" t="s">
        <v>157</v>
      </c>
      <c r="B3" s="289"/>
      <c r="C3" s="289"/>
      <c r="D3" s="289"/>
      <c r="E3" s="289"/>
      <c r="F3" s="289"/>
      <c r="G3" s="289"/>
      <c r="H3" s="289"/>
      <c r="I3" s="599" t="s">
        <v>277</v>
      </c>
      <c r="J3" s="599" t="s">
        <v>16</v>
      </c>
      <c r="K3" s="588"/>
      <c r="L3" s="289"/>
      <c r="M3" s="289"/>
      <c r="N3" s="289"/>
      <c r="O3" s="289"/>
      <c r="P3" s="289"/>
      <c r="Q3" s="289"/>
      <c r="R3" s="289"/>
      <c r="S3" s="289"/>
      <c r="T3" s="289"/>
      <c r="U3" s="289"/>
      <c r="V3" s="289"/>
    </row>
    <row r="4" spans="1:27" x14ac:dyDescent="0.2">
      <c r="B4" s="894">
        <v>1</v>
      </c>
      <c r="C4" s="894">
        <v>2</v>
      </c>
      <c r="D4" s="894">
        <v>3</v>
      </c>
      <c r="E4" s="894">
        <v>4</v>
      </c>
      <c r="F4" s="894">
        <v>5</v>
      </c>
      <c r="G4" s="894">
        <v>6</v>
      </c>
      <c r="H4" s="894">
        <v>7</v>
      </c>
      <c r="I4" s="1090" t="s">
        <v>158</v>
      </c>
      <c r="J4" s="1090" t="s">
        <v>159</v>
      </c>
      <c r="K4" s="1090" t="s">
        <v>160</v>
      </c>
      <c r="L4" s="1091" t="s">
        <v>161</v>
      </c>
      <c r="M4" s="1092"/>
      <c r="N4" s="1092"/>
      <c r="O4" s="1090" t="s">
        <v>278</v>
      </c>
      <c r="P4" s="1090"/>
      <c r="Q4" s="1090"/>
      <c r="R4" s="1090"/>
      <c r="S4" s="1090" t="s">
        <v>16</v>
      </c>
      <c r="T4" s="1090"/>
      <c r="U4" s="1090"/>
      <c r="V4" s="1090"/>
    </row>
    <row r="5" spans="1:27"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7" s="288" customFormat="1" ht="22.5" x14ac:dyDescent="0.2">
      <c r="B6" s="272" t="s">
        <v>175</v>
      </c>
      <c r="C6" s="272" t="s">
        <v>175</v>
      </c>
      <c r="D6" s="272" t="s">
        <v>175</v>
      </c>
      <c r="E6" s="272" t="s">
        <v>175</v>
      </c>
      <c r="F6" s="272" t="s">
        <v>175</v>
      </c>
      <c r="G6" s="272"/>
      <c r="H6" s="272"/>
      <c r="I6" s="272" t="s">
        <v>279</v>
      </c>
      <c r="J6" s="272" t="s">
        <v>184</v>
      </c>
      <c r="K6" s="272"/>
      <c r="L6" s="272">
        <v>99875</v>
      </c>
      <c r="M6" s="322" t="s">
        <v>280</v>
      </c>
      <c r="N6" s="272" t="s">
        <v>190</v>
      </c>
      <c r="O6" s="635"/>
      <c r="P6" s="634"/>
      <c r="Q6" s="634"/>
      <c r="R6" s="635">
        <v>0.20138888888888887</v>
      </c>
      <c r="S6" s="292">
        <v>0.28333333333333333</v>
      </c>
      <c r="T6" s="272"/>
      <c r="U6" s="272"/>
      <c r="V6" s="292">
        <v>0.28541666666666665</v>
      </c>
    </row>
    <row r="7" spans="1:27" s="288" customFormat="1" ht="22.5" x14ac:dyDescent="0.2">
      <c r="B7" s="272" t="s">
        <v>175</v>
      </c>
      <c r="C7" s="272" t="s">
        <v>175</v>
      </c>
      <c r="D7" s="272" t="s">
        <v>175</v>
      </c>
      <c r="E7" s="272" t="s">
        <v>175</v>
      </c>
      <c r="F7" s="272" t="s">
        <v>175</v>
      </c>
      <c r="G7" s="272" t="s">
        <v>175</v>
      </c>
      <c r="H7" s="272" t="s">
        <v>175</v>
      </c>
      <c r="I7" s="272" t="s">
        <v>281</v>
      </c>
      <c r="J7" s="272" t="s">
        <v>184</v>
      </c>
      <c r="K7" s="272"/>
      <c r="L7" s="272">
        <v>99877</v>
      </c>
      <c r="M7" s="322" t="s">
        <v>280</v>
      </c>
      <c r="N7" s="272" t="s">
        <v>190</v>
      </c>
      <c r="O7" s="635"/>
      <c r="P7" s="634"/>
      <c r="Q7" s="634"/>
      <c r="R7" s="635">
        <v>0.27569444444444446</v>
      </c>
      <c r="S7" s="292">
        <v>0.36249999999999999</v>
      </c>
      <c r="T7" s="272"/>
      <c r="U7" s="272"/>
      <c r="V7" s="292">
        <v>0.36458333333333331</v>
      </c>
    </row>
    <row r="8" spans="1:27" s="288" customFormat="1" ht="22.5" x14ac:dyDescent="0.2">
      <c r="B8" s="272" t="s">
        <v>175</v>
      </c>
      <c r="C8" s="272" t="s">
        <v>175</v>
      </c>
      <c r="D8" s="272" t="s">
        <v>175</v>
      </c>
      <c r="E8" s="272" t="s">
        <v>175</v>
      </c>
      <c r="F8" s="272" t="s">
        <v>175</v>
      </c>
      <c r="G8" s="272" t="s">
        <v>175</v>
      </c>
      <c r="H8" s="272" t="s">
        <v>175</v>
      </c>
      <c r="I8" s="272" t="s">
        <v>282</v>
      </c>
      <c r="J8" s="272" t="s">
        <v>184</v>
      </c>
      <c r="K8" s="272"/>
      <c r="L8" s="272">
        <v>99879</v>
      </c>
      <c r="M8" s="322" t="s">
        <v>280</v>
      </c>
      <c r="N8" s="272" t="s">
        <v>190</v>
      </c>
      <c r="O8" s="635"/>
      <c r="P8" s="634"/>
      <c r="Q8" s="634"/>
      <c r="R8" s="635">
        <v>0.43194444444444446</v>
      </c>
      <c r="S8" s="292">
        <v>0.52083333333333337</v>
      </c>
      <c r="T8" s="272"/>
      <c r="U8" s="272"/>
      <c r="V8" s="292">
        <v>0.5229166666666667</v>
      </c>
    </row>
    <row r="9" spans="1:27" s="288" customFormat="1" ht="22.5" x14ac:dyDescent="0.2">
      <c r="B9" s="272" t="s">
        <v>175</v>
      </c>
      <c r="C9" s="272" t="s">
        <v>175</v>
      </c>
      <c r="D9" s="272" t="s">
        <v>175</v>
      </c>
      <c r="E9" s="272" t="s">
        <v>175</v>
      </c>
      <c r="F9" s="272" t="s">
        <v>175</v>
      </c>
      <c r="G9" s="272" t="s">
        <v>175</v>
      </c>
      <c r="H9" s="272" t="s">
        <v>175</v>
      </c>
      <c r="I9" s="272" t="s">
        <v>283</v>
      </c>
      <c r="J9" s="272" t="s">
        <v>184</v>
      </c>
      <c r="K9" s="272"/>
      <c r="L9" s="272">
        <v>99881</v>
      </c>
      <c r="M9" s="322" t="s">
        <v>280</v>
      </c>
      <c r="N9" s="272" t="s">
        <v>190</v>
      </c>
      <c r="O9" s="635"/>
      <c r="P9" s="634"/>
      <c r="Q9" s="634"/>
      <c r="R9" s="635">
        <v>0.61041666666666672</v>
      </c>
      <c r="S9" s="292">
        <v>0.6958333333333333</v>
      </c>
      <c r="T9" s="272"/>
      <c r="U9" s="272"/>
      <c r="V9" s="292">
        <v>0.69791666666666663</v>
      </c>
    </row>
    <row r="10" spans="1:27" s="288" customFormat="1" ht="22.5" x14ac:dyDescent="0.2">
      <c r="B10" s="272" t="s">
        <v>175</v>
      </c>
      <c r="C10" s="272" t="s">
        <v>175</v>
      </c>
      <c r="D10" s="272" t="s">
        <v>175</v>
      </c>
      <c r="E10" s="272" t="s">
        <v>175</v>
      </c>
      <c r="F10" s="272" t="s">
        <v>175</v>
      </c>
      <c r="G10" s="272" t="s">
        <v>175</v>
      </c>
      <c r="H10" s="272" t="s">
        <v>175</v>
      </c>
      <c r="I10" s="272" t="s">
        <v>284</v>
      </c>
      <c r="J10" s="272" t="s">
        <v>184</v>
      </c>
      <c r="K10" s="272"/>
      <c r="L10" s="272">
        <v>99883</v>
      </c>
      <c r="M10" s="322" t="s">
        <v>280</v>
      </c>
      <c r="N10" s="272" t="s">
        <v>190</v>
      </c>
      <c r="O10" s="635"/>
      <c r="P10" s="634"/>
      <c r="Q10" s="634"/>
      <c r="R10" s="635">
        <v>0.76666666666666661</v>
      </c>
      <c r="S10" s="292">
        <v>0.8520833333333333</v>
      </c>
      <c r="T10" s="272"/>
      <c r="U10" s="272"/>
      <c r="V10" s="292">
        <v>0.85416666666666663</v>
      </c>
    </row>
    <row r="11" spans="1:27" s="288" customFormat="1" ht="22.5" x14ac:dyDescent="0.2">
      <c r="B11" s="272" t="s">
        <v>175</v>
      </c>
      <c r="C11" s="272" t="s">
        <v>175</v>
      </c>
      <c r="D11" s="272" t="s">
        <v>175</v>
      </c>
      <c r="E11" s="272" t="s">
        <v>175</v>
      </c>
      <c r="F11" s="272" t="s">
        <v>175</v>
      </c>
      <c r="G11" s="272" t="s">
        <v>175</v>
      </c>
      <c r="H11" s="272" t="s">
        <v>175</v>
      </c>
      <c r="I11" s="272" t="s">
        <v>285</v>
      </c>
      <c r="J11" s="272" t="s">
        <v>184</v>
      </c>
      <c r="K11" s="272"/>
      <c r="L11" s="272">
        <v>99885</v>
      </c>
      <c r="M11" s="322" t="s">
        <v>280</v>
      </c>
      <c r="N11" s="272" t="s">
        <v>190</v>
      </c>
      <c r="O11" s="635"/>
      <c r="P11" s="634"/>
      <c r="Q11" s="634"/>
      <c r="R11" s="635">
        <v>0.93055555555555547</v>
      </c>
      <c r="S11" s="292">
        <v>1.1805555555555555E-2</v>
      </c>
      <c r="T11" s="272"/>
      <c r="U11" s="272"/>
      <c r="V11" s="292">
        <v>1.3888888888888888E-2</v>
      </c>
    </row>
    <row r="12" spans="1:27" s="614" customFormat="1" x14ac:dyDescent="0.2">
      <c r="A12" s="91"/>
    </row>
    <row r="13" spans="1:27" s="89" customFormat="1" x14ac:dyDescent="0.2">
      <c r="A13" s="615" t="s">
        <v>178</v>
      </c>
      <c r="B13" s="93"/>
      <c r="C13" s="93"/>
      <c r="D13" s="93"/>
      <c r="E13" s="93"/>
      <c r="F13" s="93"/>
      <c r="G13" s="93"/>
      <c r="H13" s="93"/>
      <c r="I13" s="23" t="s">
        <v>16</v>
      </c>
      <c r="J13" s="23" t="s">
        <v>278</v>
      </c>
      <c r="K13" s="72"/>
      <c r="L13" s="93"/>
      <c r="M13" s="93"/>
      <c r="N13" s="93"/>
      <c r="O13" s="93"/>
      <c r="P13" s="93"/>
      <c r="Q13" s="93"/>
      <c r="R13" s="93"/>
      <c r="S13" s="93"/>
      <c r="T13" s="93"/>
      <c r="U13" s="93"/>
      <c r="V13" s="93"/>
      <c r="W13" s="93"/>
      <c r="X13" s="93"/>
      <c r="Y13" s="93"/>
      <c r="Z13" s="93"/>
    </row>
    <row r="14" spans="1:27" s="91" customFormat="1" x14ac:dyDescent="0.2">
      <c r="B14" s="860">
        <v>1</v>
      </c>
      <c r="C14" s="860">
        <v>2</v>
      </c>
      <c r="D14" s="860">
        <v>3</v>
      </c>
      <c r="E14" s="860">
        <v>4</v>
      </c>
      <c r="F14" s="860">
        <v>5</v>
      </c>
      <c r="G14" s="860">
        <v>6</v>
      </c>
      <c r="H14" s="860">
        <v>7</v>
      </c>
      <c r="I14" s="1003" t="s">
        <v>158</v>
      </c>
      <c r="J14" s="1003" t="s">
        <v>159</v>
      </c>
      <c r="K14" s="1003" t="s">
        <v>160</v>
      </c>
      <c r="L14" s="1010" t="s">
        <v>161</v>
      </c>
      <c r="M14" s="1013"/>
      <c r="N14" s="1013"/>
      <c r="O14" s="1003" t="s">
        <v>16</v>
      </c>
      <c r="P14" s="1003"/>
      <c r="Q14" s="1003"/>
      <c r="R14" s="1003"/>
      <c r="S14" s="1003" t="s">
        <v>278</v>
      </c>
      <c r="T14" s="1003"/>
      <c r="U14" s="1003"/>
      <c r="V14" s="1003"/>
    </row>
    <row r="15" spans="1:27" s="91" customFormat="1" x14ac:dyDescent="0.2">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row>
    <row r="16" spans="1:27" s="134" customFormat="1" ht="22.5" x14ac:dyDescent="0.25">
      <c r="A16" s="135"/>
      <c r="B16" s="358" t="s">
        <v>175</v>
      </c>
      <c r="C16" s="358" t="s">
        <v>175</v>
      </c>
      <c r="D16" s="358" t="s">
        <v>175</v>
      </c>
      <c r="E16" s="358" t="s">
        <v>175</v>
      </c>
      <c r="F16" s="358" t="s">
        <v>175</v>
      </c>
      <c r="G16" s="358"/>
      <c r="H16" s="358"/>
      <c r="I16" s="358" t="s">
        <v>290</v>
      </c>
      <c r="J16" s="358" t="s">
        <v>184</v>
      </c>
      <c r="K16" s="120"/>
      <c r="L16" s="358">
        <v>99876</v>
      </c>
      <c r="M16" s="647" t="s">
        <v>287</v>
      </c>
      <c r="N16" s="272" t="s">
        <v>190</v>
      </c>
      <c r="O16" s="792">
        <v>0.13333333333333333</v>
      </c>
      <c r="P16" s="136"/>
      <c r="Q16" s="136"/>
      <c r="R16" s="84">
        <v>0.13541666666666666</v>
      </c>
      <c r="S16" s="84">
        <v>0.21527777777777779</v>
      </c>
      <c r="T16" s="136"/>
      <c r="U16" s="136"/>
      <c r="V16" s="102"/>
      <c r="AA16" s="135"/>
    </row>
    <row r="17" spans="2:22" s="77" customFormat="1" ht="22.5" x14ac:dyDescent="0.2">
      <c r="B17" s="358" t="s">
        <v>175</v>
      </c>
      <c r="C17" s="358" t="s">
        <v>175</v>
      </c>
      <c r="D17" s="358" t="s">
        <v>175</v>
      </c>
      <c r="E17" s="358" t="s">
        <v>175</v>
      </c>
      <c r="F17" s="358" t="s">
        <v>175</v>
      </c>
      <c r="G17" s="358" t="s">
        <v>175</v>
      </c>
      <c r="H17" s="358" t="s">
        <v>175</v>
      </c>
      <c r="I17" s="358" t="s">
        <v>291</v>
      </c>
      <c r="J17" s="358" t="s">
        <v>184</v>
      </c>
      <c r="K17" s="358"/>
      <c r="L17" s="358">
        <v>99878</v>
      </c>
      <c r="M17" s="647" t="s">
        <v>287</v>
      </c>
      <c r="N17" s="84" t="s">
        <v>190</v>
      </c>
      <c r="O17" s="792">
        <v>0.26458333333333334</v>
      </c>
      <c r="P17" s="83"/>
      <c r="Q17" s="359"/>
      <c r="R17" s="84">
        <v>0.26666666666666666</v>
      </c>
      <c r="S17" s="84">
        <v>0.35555555555555557</v>
      </c>
      <c r="T17" s="359"/>
      <c r="U17" s="359"/>
      <c r="V17" s="359"/>
    </row>
    <row r="18" spans="2:22" s="77" customFormat="1" ht="22.5" x14ac:dyDescent="0.2">
      <c r="B18" s="358" t="s">
        <v>175</v>
      </c>
      <c r="C18" s="358" t="s">
        <v>175</v>
      </c>
      <c r="D18" s="358" t="s">
        <v>175</v>
      </c>
      <c r="E18" s="358" t="s">
        <v>175</v>
      </c>
      <c r="F18" s="358" t="s">
        <v>175</v>
      </c>
      <c r="G18" s="358" t="s">
        <v>175</v>
      </c>
      <c r="H18" s="358" t="s">
        <v>175</v>
      </c>
      <c r="I18" s="358" t="s">
        <v>292</v>
      </c>
      <c r="J18" s="358" t="s">
        <v>184</v>
      </c>
      <c r="K18" s="358"/>
      <c r="L18" s="358">
        <v>99880</v>
      </c>
      <c r="M18" s="647" t="s">
        <v>287</v>
      </c>
      <c r="N18" s="272" t="s">
        <v>190</v>
      </c>
      <c r="O18" s="792">
        <v>0.4145833333333333</v>
      </c>
      <c r="P18" s="83"/>
      <c r="Q18" s="359"/>
      <c r="R18" s="84">
        <v>0.41666666666666669</v>
      </c>
      <c r="S18" s="84">
        <v>0.50694444444444442</v>
      </c>
      <c r="T18" s="359"/>
      <c r="U18" s="359"/>
      <c r="V18" s="359"/>
    </row>
    <row r="19" spans="2:22" s="77" customFormat="1" ht="22.5" x14ac:dyDescent="0.2">
      <c r="B19" s="358" t="s">
        <v>175</v>
      </c>
      <c r="C19" s="358" t="s">
        <v>175</v>
      </c>
      <c r="D19" s="358" t="s">
        <v>175</v>
      </c>
      <c r="E19" s="358" t="s">
        <v>175</v>
      </c>
      <c r="F19" s="358" t="s">
        <v>175</v>
      </c>
      <c r="G19" s="358" t="s">
        <v>175</v>
      </c>
      <c r="H19" s="358" t="s">
        <v>175</v>
      </c>
      <c r="I19" s="358" t="s">
        <v>293</v>
      </c>
      <c r="J19" s="358" t="s">
        <v>184</v>
      </c>
      <c r="K19" s="358"/>
      <c r="L19" s="358">
        <v>99882</v>
      </c>
      <c r="M19" s="647" t="s">
        <v>287</v>
      </c>
      <c r="N19" s="84" t="s">
        <v>190</v>
      </c>
      <c r="O19" s="792">
        <v>0.58124999999999993</v>
      </c>
      <c r="P19" s="83"/>
      <c r="Q19" s="359"/>
      <c r="R19" s="84">
        <v>0.58333333333333337</v>
      </c>
      <c r="S19" s="84">
        <v>0.68611111111111101</v>
      </c>
      <c r="T19" s="359"/>
      <c r="U19" s="359"/>
      <c r="V19" s="359"/>
    </row>
    <row r="20" spans="2:22" s="77" customFormat="1" ht="22.5" x14ac:dyDescent="0.2">
      <c r="B20" s="358" t="s">
        <v>175</v>
      </c>
      <c r="C20" s="358" t="s">
        <v>175</v>
      </c>
      <c r="D20" s="358" t="s">
        <v>175</v>
      </c>
      <c r="E20" s="358" t="s">
        <v>175</v>
      </c>
      <c r="F20" s="358" t="s">
        <v>175</v>
      </c>
      <c r="G20" s="358" t="s">
        <v>175</v>
      </c>
      <c r="H20" s="358" t="s">
        <v>175</v>
      </c>
      <c r="I20" s="358" t="s">
        <v>294</v>
      </c>
      <c r="J20" s="358" t="s">
        <v>184</v>
      </c>
      <c r="K20" s="358"/>
      <c r="L20" s="358">
        <v>99884</v>
      </c>
      <c r="M20" s="647" t="s">
        <v>287</v>
      </c>
      <c r="N20" s="272" t="s">
        <v>190</v>
      </c>
      <c r="O20" s="792">
        <v>0.74375000000000002</v>
      </c>
      <c r="P20" s="83"/>
      <c r="Q20" s="359"/>
      <c r="R20" s="84">
        <v>0.74583333333333324</v>
      </c>
      <c r="S20" s="84">
        <v>0.83888888888888891</v>
      </c>
      <c r="T20" s="359"/>
      <c r="U20" s="359"/>
      <c r="V20" s="359"/>
    </row>
    <row r="21" spans="2:22" s="77" customFormat="1" ht="22.5" x14ac:dyDescent="0.2">
      <c r="B21" s="358" t="s">
        <v>175</v>
      </c>
      <c r="C21" s="358" t="s">
        <v>175</v>
      </c>
      <c r="D21" s="358" t="s">
        <v>175</v>
      </c>
      <c r="E21" s="358" t="s">
        <v>175</v>
      </c>
      <c r="F21" s="358" t="s">
        <v>175</v>
      </c>
      <c r="G21" s="358" t="s">
        <v>175</v>
      </c>
      <c r="H21" s="358" t="s">
        <v>175</v>
      </c>
      <c r="I21" s="358" t="s">
        <v>295</v>
      </c>
      <c r="J21" s="358" t="s">
        <v>184</v>
      </c>
      <c r="K21" s="358"/>
      <c r="L21" s="358">
        <v>99886</v>
      </c>
      <c r="M21" s="647" t="s">
        <v>287</v>
      </c>
      <c r="N21" s="84" t="s">
        <v>190</v>
      </c>
      <c r="O21" s="792">
        <v>0.88680555555555562</v>
      </c>
      <c r="P21" s="83"/>
      <c r="Q21" s="359"/>
      <c r="R21" s="84">
        <v>0.88888888888888884</v>
      </c>
      <c r="S21" s="84">
        <v>0.97222222222222221</v>
      </c>
      <c r="T21" s="359"/>
      <c r="U21" s="359"/>
      <c r="V21" s="359"/>
    </row>
  </sheetData>
  <mergeCells count="12">
    <mergeCell ref="S4:V4"/>
    <mergeCell ref="I4:I5"/>
    <mergeCell ref="J4:J5"/>
    <mergeCell ref="K4:K5"/>
    <mergeCell ref="L4:N4"/>
    <mergeCell ref="O4:R4"/>
    <mergeCell ref="S14:V1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3"/>
  <sheetViews>
    <sheetView showGridLines="0" zoomScaleNormal="100" workbookViewId="0"/>
  </sheetViews>
  <sheetFormatPr defaultColWidth="6.375" defaultRowHeight="12.75" x14ac:dyDescent="0.2"/>
  <cols>
    <col min="1" max="1" width="3.75" style="284" bestFit="1" customWidth="1"/>
    <col min="2" max="2" width="2.5" style="284" bestFit="1" customWidth="1"/>
    <col min="3" max="3" width="2.25" style="284" bestFit="1" customWidth="1"/>
    <col min="4" max="4" width="2.625" style="284" bestFit="1" customWidth="1"/>
    <col min="5" max="5" width="2.25" style="284" bestFit="1" customWidth="1"/>
    <col min="6" max="6" width="1.875" style="284" bestFit="1" customWidth="1"/>
    <col min="7" max="8" width="2.25" style="284" bestFit="1" customWidth="1"/>
    <col min="9" max="9" width="16.75" style="284" customWidth="1"/>
    <col min="10" max="10" width="9.25" style="284" customWidth="1"/>
    <col min="11" max="11" width="10" style="284" customWidth="1"/>
    <col min="12" max="12" width="4.75" style="284" customWidth="1"/>
    <col min="13" max="13" width="19.5" style="284" customWidth="1"/>
    <col min="14" max="14" width="6.125" style="284" customWidth="1"/>
    <col min="15" max="15" width="5" style="284" customWidth="1"/>
    <col min="16" max="16" width="1.75" style="284" bestFit="1" customWidth="1"/>
    <col min="17" max="17" width="2.875" style="284" customWidth="1"/>
    <col min="18" max="18" width="5.5" style="284" customWidth="1"/>
    <col min="19" max="19" width="6.375" style="284" customWidth="1"/>
    <col min="20" max="20" width="1.75" style="284" bestFit="1" customWidth="1"/>
    <col min="21" max="21" width="1.875" style="284" bestFit="1" customWidth="1"/>
    <col min="22" max="22" width="6.375" style="284" customWidth="1"/>
    <col min="23" max="23" width="6.375" style="284"/>
    <col min="24" max="24" width="1.75" style="284" bestFit="1" customWidth="1"/>
    <col min="25" max="25" width="1.875" style="284" bestFit="1" customWidth="1"/>
    <col min="26" max="26" width="6.375" style="284"/>
    <col min="27" max="27" width="5.125" style="284" customWidth="1"/>
    <col min="28" max="28" width="1.75" style="284" bestFit="1" customWidth="1"/>
    <col min="29" max="29" width="1.875" style="284" bestFit="1" customWidth="1"/>
    <col min="30" max="16384" width="6.375" style="284"/>
  </cols>
  <sheetData>
    <row r="1" spans="1:30" ht="51.75" customHeight="1" x14ac:dyDescent="0.2">
      <c r="J1" s="586"/>
      <c r="K1" s="586"/>
      <c r="L1" s="586"/>
    </row>
    <row r="2" spans="1:30" s="287" customFormat="1" x14ac:dyDescent="0.2">
      <c r="A2" s="613" t="s">
        <v>157</v>
      </c>
    </row>
    <row r="3" spans="1:30" s="587" customFormat="1" x14ac:dyDescent="0.2">
      <c r="B3" s="289"/>
      <c r="C3" s="289"/>
      <c r="D3" s="289"/>
      <c r="E3" s="289"/>
      <c r="F3" s="289"/>
      <c r="G3" s="289"/>
      <c r="H3" s="289"/>
      <c r="I3" s="599" t="s">
        <v>42</v>
      </c>
      <c r="J3" s="599" t="s">
        <v>15</v>
      </c>
      <c r="K3" s="588"/>
      <c r="L3" s="289"/>
      <c r="M3" s="289"/>
      <c r="N3" s="289"/>
      <c r="O3" s="289"/>
      <c r="P3" s="289"/>
      <c r="Q3" s="289"/>
      <c r="R3" s="289"/>
      <c r="S3" s="289"/>
      <c r="T3" s="289"/>
      <c r="U3" s="289"/>
      <c r="V3" s="289"/>
      <c r="W3" s="289"/>
      <c r="X3" s="289"/>
      <c r="Y3" s="289"/>
      <c r="Z3" s="289"/>
      <c r="AA3" s="289"/>
      <c r="AB3" s="289"/>
      <c r="AC3" s="289"/>
      <c r="AD3" s="289"/>
    </row>
    <row r="4" spans="1:30" ht="12.75" customHeight="1" x14ac:dyDescent="0.2">
      <c r="B4" s="894">
        <v>1</v>
      </c>
      <c r="C4" s="894">
        <v>2</v>
      </c>
      <c r="D4" s="894">
        <v>3</v>
      </c>
      <c r="E4" s="894">
        <v>4</v>
      </c>
      <c r="F4" s="894">
        <v>5</v>
      </c>
      <c r="G4" s="894">
        <v>6</v>
      </c>
      <c r="H4" s="894">
        <v>7</v>
      </c>
      <c r="I4" s="1105" t="s">
        <v>158</v>
      </c>
      <c r="J4" s="1105" t="s">
        <v>159</v>
      </c>
      <c r="K4" s="1105" t="s">
        <v>160</v>
      </c>
      <c r="L4" s="1099" t="s">
        <v>161</v>
      </c>
      <c r="M4" s="1100"/>
      <c r="N4" s="1100"/>
      <c r="O4" s="1099" t="s">
        <v>42</v>
      </c>
      <c r="P4" s="1100"/>
      <c r="Q4" s="1100"/>
      <c r="R4" s="1101"/>
      <c r="S4" s="1099" t="s">
        <v>18</v>
      </c>
      <c r="T4" s="1100"/>
      <c r="U4" s="1100"/>
      <c r="V4" s="1101"/>
      <c r="W4" s="1099" t="s">
        <v>115</v>
      </c>
      <c r="X4" s="1100"/>
      <c r="Y4" s="1100"/>
      <c r="Z4" s="1101"/>
      <c r="AA4" s="1099" t="s">
        <v>15</v>
      </c>
      <c r="AB4" s="1100"/>
      <c r="AC4" s="1100"/>
      <c r="AD4" s="1101"/>
    </row>
    <row r="5" spans="1:30" ht="12.75" customHeight="1" x14ac:dyDescent="0.2">
      <c r="B5" s="894" t="s">
        <v>162</v>
      </c>
      <c r="C5" s="894" t="s">
        <v>163</v>
      </c>
      <c r="D5" s="894" t="s">
        <v>164</v>
      </c>
      <c r="E5" s="894" t="s">
        <v>165</v>
      </c>
      <c r="F5" s="894" t="s">
        <v>166</v>
      </c>
      <c r="G5" s="894" t="s">
        <v>167</v>
      </c>
      <c r="H5" s="894" t="s">
        <v>168</v>
      </c>
      <c r="I5" s="1106"/>
      <c r="J5" s="1106"/>
      <c r="K5" s="1106"/>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c r="AA5" s="894" t="s">
        <v>171</v>
      </c>
      <c r="AB5" s="894" t="s">
        <v>172</v>
      </c>
      <c r="AC5" s="894" t="s">
        <v>173</v>
      </c>
      <c r="AD5" s="894" t="s">
        <v>174</v>
      </c>
    </row>
    <row r="6" spans="1:30" s="612" customFormat="1" ht="67.5" x14ac:dyDescent="0.2">
      <c r="B6" s="291" t="s">
        <v>175</v>
      </c>
      <c r="C6" s="291" t="s">
        <v>175</v>
      </c>
      <c r="D6" s="291" t="s">
        <v>175</v>
      </c>
      <c r="E6" s="291" t="s">
        <v>175</v>
      </c>
      <c r="F6" s="291" t="s">
        <v>175</v>
      </c>
      <c r="G6" s="291" t="s">
        <v>175</v>
      </c>
      <c r="H6" s="291" t="s">
        <v>175</v>
      </c>
      <c r="I6" s="272" t="s">
        <v>187</v>
      </c>
      <c r="J6" s="272" t="s">
        <v>184</v>
      </c>
      <c r="K6" s="272">
        <v>7</v>
      </c>
      <c r="L6" s="272">
        <v>99703</v>
      </c>
      <c r="M6" s="638" t="s">
        <v>189</v>
      </c>
      <c r="N6" s="291" t="s">
        <v>190</v>
      </c>
      <c r="O6" s="291"/>
      <c r="P6" s="291"/>
      <c r="Q6" s="291"/>
      <c r="R6" s="292">
        <v>0.62916666666666665</v>
      </c>
      <c r="S6" s="292">
        <v>0.92222222222222217</v>
      </c>
      <c r="T6" s="272"/>
      <c r="U6" s="272"/>
      <c r="V6" s="292">
        <v>0.92361111111111116</v>
      </c>
      <c r="W6" s="292">
        <v>0.99305555555555547</v>
      </c>
      <c r="X6" s="272"/>
      <c r="Y6" s="272"/>
      <c r="Z6" s="292">
        <v>0.99652777777777779</v>
      </c>
      <c r="AA6" s="292">
        <v>5.5555555555555558E-3</v>
      </c>
      <c r="AB6" s="291"/>
      <c r="AC6" s="291"/>
      <c r="AD6" s="398"/>
    </row>
    <row r="7" spans="1:30" s="612" customFormat="1" ht="67.5" x14ac:dyDescent="0.2">
      <c r="B7" s="291" t="s">
        <v>175</v>
      </c>
      <c r="C7" s="291" t="s">
        <v>175</v>
      </c>
      <c r="D7" s="291" t="s">
        <v>175</v>
      </c>
      <c r="E7" s="291" t="s">
        <v>175</v>
      </c>
      <c r="F7" s="291" t="s">
        <v>175</v>
      </c>
      <c r="G7" s="291" t="s">
        <v>175</v>
      </c>
      <c r="H7" s="291" t="s">
        <v>175</v>
      </c>
      <c r="I7" s="272" t="s">
        <v>191</v>
      </c>
      <c r="J7" s="272" t="s">
        <v>184</v>
      </c>
      <c r="K7" s="272">
        <v>7</v>
      </c>
      <c r="L7" s="272">
        <v>99701</v>
      </c>
      <c r="M7" s="638" t="s">
        <v>192</v>
      </c>
      <c r="N7" s="291" t="s">
        <v>190</v>
      </c>
      <c r="O7" s="291"/>
      <c r="P7" s="291"/>
      <c r="Q7" s="291"/>
      <c r="R7" s="292">
        <v>0.36041666666666666</v>
      </c>
      <c r="S7" s="292">
        <v>0.61388888888888882</v>
      </c>
      <c r="T7" s="272"/>
      <c r="U7" s="272"/>
      <c r="V7" s="292">
        <v>0.61527777777777781</v>
      </c>
      <c r="W7" s="292">
        <v>0.6430555555555556</v>
      </c>
      <c r="X7" s="272"/>
      <c r="Y7" s="272"/>
      <c r="Z7" s="292">
        <v>0.67222222222222217</v>
      </c>
      <c r="AA7" s="292">
        <v>0.68055555555555547</v>
      </c>
      <c r="AB7" s="291"/>
      <c r="AC7" s="291"/>
      <c r="AD7" s="398"/>
    </row>
    <row r="8" spans="1:30" x14ac:dyDescent="0.2">
      <c r="A8" s="91"/>
      <c r="B8" s="614"/>
      <c r="C8" s="614"/>
      <c r="D8" s="614"/>
      <c r="E8" s="614"/>
      <c r="F8" s="614"/>
      <c r="G8" s="614"/>
      <c r="H8" s="614"/>
      <c r="I8" s="614"/>
      <c r="J8" s="614"/>
      <c r="K8" s="614"/>
      <c r="L8" s="614"/>
      <c r="M8" s="614"/>
      <c r="N8" s="614"/>
      <c r="O8" s="614"/>
      <c r="P8" s="614"/>
      <c r="Q8" s="614"/>
      <c r="R8" s="614"/>
      <c r="S8" s="614"/>
      <c r="T8" s="614"/>
      <c r="U8" s="614"/>
      <c r="V8" s="614"/>
      <c r="W8" s="614"/>
      <c r="X8" s="614"/>
      <c r="Y8" s="614"/>
      <c r="Z8" s="614"/>
      <c r="AA8" s="614"/>
      <c r="AB8" s="614"/>
      <c r="AC8" s="614"/>
      <c r="AD8" s="614"/>
    </row>
    <row r="9" spans="1:30" x14ac:dyDescent="0.2">
      <c r="A9" s="615" t="s">
        <v>178</v>
      </c>
      <c r="B9" s="93"/>
      <c r="C9" s="93"/>
      <c r="D9" s="93"/>
      <c r="E9" s="93"/>
      <c r="F9" s="93"/>
      <c r="G9" s="93"/>
      <c r="H9" s="93"/>
      <c r="I9" s="130" t="s">
        <v>15</v>
      </c>
      <c r="J9" s="23" t="s">
        <v>42</v>
      </c>
      <c r="K9" s="72"/>
      <c r="L9" s="93"/>
      <c r="M9" s="93"/>
      <c r="N9" s="93"/>
      <c r="O9" s="93"/>
      <c r="P9" s="93"/>
      <c r="Q9" s="93"/>
      <c r="R9" s="93"/>
      <c r="S9" s="93"/>
      <c r="T9" s="93"/>
      <c r="U9" s="93"/>
      <c r="V9" s="93"/>
      <c r="W9" s="93"/>
      <c r="X9" s="93"/>
      <c r="Y9" s="93"/>
      <c r="Z9" s="93"/>
      <c r="AA9" s="93"/>
      <c r="AB9" s="93"/>
      <c r="AC9" s="93"/>
      <c r="AD9" s="93"/>
    </row>
    <row r="10" spans="1:30" x14ac:dyDescent="0.2">
      <c r="A10" s="91"/>
      <c r="B10" s="860">
        <v>1</v>
      </c>
      <c r="C10" s="860">
        <v>2</v>
      </c>
      <c r="D10" s="860">
        <v>3</v>
      </c>
      <c r="E10" s="860">
        <v>4</v>
      </c>
      <c r="F10" s="860">
        <v>5</v>
      </c>
      <c r="G10" s="860">
        <v>6</v>
      </c>
      <c r="H10" s="860">
        <v>7</v>
      </c>
      <c r="I10" s="1003" t="s">
        <v>158</v>
      </c>
      <c r="J10" s="1003" t="s">
        <v>159</v>
      </c>
      <c r="K10" s="1003" t="s">
        <v>160</v>
      </c>
      <c r="L10" s="1014" t="s">
        <v>161</v>
      </c>
      <c r="M10" s="1015"/>
      <c r="N10" s="1015"/>
      <c r="O10" s="1005" t="s">
        <v>15</v>
      </c>
      <c r="P10" s="1006"/>
      <c r="Q10" s="1006"/>
      <c r="R10" s="1007"/>
      <c r="S10" s="1005" t="s">
        <v>183</v>
      </c>
      <c r="T10" s="1006"/>
      <c r="U10" s="1006"/>
      <c r="V10" s="1007"/>
      <c r="W10" s="1005" t="s">
        <v>18</v>
      </c>
      <c r="X10" s="1006"/>
      <c r="Y10" s="1006"/>
      <c r="Z10" s="1007"/>
      <c r="AA10" s="1003" t="s">
        <v>42</v>
      </c>
      <c r="AB10" s="1003"/>
      <c r="AC10" s="1003"/>
      <c r="AD10" s="1003"/>
    </row>
    <row r="11" spans="1:30" x14ac:dyDescent="0.2">
      <c r="A11" s="91"/>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c r="W11" s="860" t="s">
        <v>171</v>
      </c>
      <c r="X11" s="860" t="s">
        <v>172</v>
      </c>
      <c r="Y11" s="860" t="s">
        <v>173</v>
      </c>
      <c r="Z11" s="860" t="s">
        <v>174</v>
      </c>
      <c r="AA11" s="860" t="s">
        <v>171</v>
      </c>
      <c r="AB11" s="860" t="s">
        <v>172</v>
      </c>
      <c r="AC11" s="860" t="s">
        <v>173</v>
      </c>
      <c r="AD11" s="860" t="s">
        <v>174</v>
      </c>
    </row>
    <row r="12" spans="1:30" ht="67.5" x14ac:dyDescent="0.2">
      <c r="A12" s="134"/>
      <c r="B12" s="358" t="s">
        <v>175</v>
      </c>
      <c r="C12" s="358" t="s">
        <v>175</v>
      </c>
      <c r="D12" s="358" t="s">
        <v>175</v>
      </c>
      <c r="E12" s="358" t="s">
        <v>175</v>
      </c>
      <c r="F12" s="358" t="s">
        <v>175</v>
      </c>
      <c r="G12" s="358" t="s">
        <v>175</v>
      </c>
      <c r="H12" s="358" t="s">
        <v>175</v>
      </c>
      <c r="I12" s="358" t="s">
        <v>227</v>
      </c>
      <c r="J12" s="358" t="s">
        <v>184</v>
      </c>
      <c r="K12" s="358">
        <v>7</v>
      </c>
      <c r="L12" s="358">
        <v>99700</v>
      </c>
      <c r="M12" s="638" t="s">
        <v>229</v>
      </c>
      <c r="N12" s="358" t="s">
        <v>190</v>
      </c>
      <c r="O12" s="103"/>
      <c r="P12" s="103"/>
      <c r="Q12" s="103"/>
      <c r="R12" s="103">
        <v>4.1666666666666666E-3</v>
      </c>
      <c r="S12" s="103">
        <v>1.3194444444444444E-2</v>
      </c>
      <c r="T12" s="103"/>
      <c r="U12" s="103"/>
      <c r="V12" s="103">
        <v>1.4583333333333332E-2</v>
      </c>
      <c r="W12" s="83">
        <v>3.7499999999999999E-2</v>
      </c>
      <c r="X12" s="136"/>
      <c r="Y12" s="136"/>
      <c r="Z12" s="83">
        <v>4.2361111111111106E-2</v>
      </c>
      <c r="AA12" s="83">
        <v>0.30416666666666664</v>
      </c>
      <c r="AB12" s="136"/>
      <c r="AC12" s="136"/>
      <c r="AD12" s="102"/>
    </row>
    <row r="13" spans="1:30" ht="67.5" x14ac:dyDescent="0.2">
      <c r="A13" s="77"/>
      <c r="B13" s="358" t="s">
        <v>175</v>
      </c>
      <c r="C13" s="358" t="s">
        <v>175</v>
      </c>
      <c r="D13" s="358" t="s">
        <v>175</v>
      </c>
      <c r="E13" s="358" t="s">
        <v>175</v>
      </c>
      <c r="F13" s="358" t="s">
        <v>175</v>
      </c>
      <c r="G13" s="358" t="s">
        <v>175</v>
      </c>
      <c r="H13" s="358" t="s">
        <v>175</v>
      </c>
      <c r="I13" s="358" t="s">
        <v>236</v>
      </c>
      <c r="J13" s="358" t="s">
        <v>184</v>
      </c>
      <c r="K13" s="358">
        <v>7</v>
      </c>
      <c r="L13" s="358">
        <v>99702</v>
      </c>
      <c r="M13" s="638" t="s">
        <v>238</v>
      </c>
      <c r="N13" s="358" t="s">
        <v>190</v>
      </c>
      <c r="O13" s="103"/>
      <c r="P13" s="358"/>
      <c r="Q13" s="358"/>
      <c r="R13" s="103">
        <v>0.30277777777777776</v>
      </c>
      <c r="S13" s="103">
        <v>0.31111111111111112</v>
      </c>
      <c r="T13" s="358"/>
      <c r="U13" s="358"/>
      <c r="V13" s="103">
        <v>0.33680555555555558</v>
      </c>
      <c r="W13" s="83">
        <v>0.36944444444444446</v>
      </c>
      <c r="X13" s="84"/>
      <c r="Y13" s="84"/>
      <c r="Z13" s="83">
        <v>0.37222222222222223</v>
      </c>
      <c r="AA13" s="84">
        <v>0.67499999999999993</v>
      </c>
      <c r="AB13" s="83"/>
      <c r="AC13" s="359"/>
      <c r="AD13" s="359"/>
    </row>
  </sheetData>
  <mergeCells count="16">
    <mergeCell ref="W4:Z4"/>
    <mergeCell ref="AA4:AD4"/>
    <mergeCell ref="I10:I11"/>
    <mergeCell ref="J10:J11"/>
    <mergeCell ref="K10:K11"/>
    <mergeCell ref="L10:N10"/>
    <mergeCell ref="O10:R10"/>
    <mergeCell ref="S10:V10"/>
    <mergeCell ref="W10:Z10"/>
    <mergeCell ref="AA10:AD10"/>
    <mergeCell ref="I4:I5"/>
    <mergeCell ref="J4:J5"/>
    <mergeCell ref="K4:K5"/>
    <mergeCell ref="L4:N4"/>
    <mergeCell ref="O4:R4"/>
    <mergeCell ref="S4:V4"/>
  </mergeCells>
  <pageMargins left="0.7" right="0.7" top="0.78740157499999996" bottom="0.78740157499999996" header="0.3" footer="0.3"/>
  <pageSetup paperSize="12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T26"/>
  <sheetViews>
    <sheetView showGridLines="0" zoomScaleNormal="100" workbookViewId="0"/>
  </sheetViews>
  <sheetFormatPr defaultColWidth="10.75" defaultRowHeight="12.75" x14ac:dyDescent="0.2"/>
  <cols>
    <col min="1" max="1" width="4.625" style="651" bestFit="1" customWidth="1"/>
    <col min="2" max="2" width="2.5" style="651" bestFit="1" customWidth="1"/>
    <col min="3" max="3" width="2.375" style="651" bestFit="1" customWidth="1"/>
    <col min="4" max="4" width="2.625" style="651" bestFit="1" customWidth="1"/>
    <col min="5" max="5" width="2.375" style="651" bestFit="1" customWidth="1"/>
    <col min="6" max="6" width="2" style="651" bestFit="1" customWidth="1"/>
    <col min="7" max="7" width="2.25" style="651" bestFit="1" customWidth="1"/>
    <col min="8" max="8" width="2.375" style="651" bestFit="1" customWidth="1"/>
    <col min="9" max="9" width="12.625" style="651" customWidth="1"/>
    <col min="10" max="10" width="8.25" style="651" customWidth="1"/>
    <col min="11" max="11" width="9.625" style="651" bestFit="1" customWidth="1"/>
    <col min="12" max="12" width="6.625" style="651" customWidth="1"/>
    <col min="13" max="13" width="17.625" style="651" customWidth="1"/>
    <col min="14" max="14" width="8.75" style="651" customWidth="1"/>
    <col min="15" max="15" width="2.875" style="651" bestFit="1" customWidth="1"/>
    <col min="16" max="17" width="2" style="651" bestFit="1" customWidth="1"/>
    <col min="18" max="18" width="5.75" style="651" customWidth="1"/>
    <col min="19" max="19" width="3.375" style="651" customWidth="1"/>
    <col min="20" max="20" width="2" style="651" bestFit="1" customWidth="1"/>
    <col min="21" max="21" width="3.625" style="651" customWidth="1"/>
    <col min="22" max="22" width="6.5" style="651" customWidth="1"/>
    <col min="23" max="23" width="2.875" style="651" bestFit="1" customWidth="1"/>
    <col min="24" max="25" width="2" style="651" bestFit="1" customWidth="1"/>
    <col min="26" max="26" width="6.375" style="651" customWidth="1"/>
    <col min="27" max="27" width="2.375" style="651" bestFit="1" customWidth="1"/>
    <col min="28" max="28" width="1.875" style="651" bestFit="1" customWidth="1"/>
    <col min="29" max="29" width="2" style="651" bestFit="1" customWidth="1"/>
    <col min="30" max="30" width="4.625" style="651" customWidth="1"/>
    <col min="31" max="31" width="4.875" style="651" hidden="1" customWidth="1"/>
    <col min="32" max="33" width="2" style="651" hidden="1" customWidth="1"/>
    <col min="34" max="34" width="5" style="651" hidden="1" customWidth="1"/>
    <col min="35" max="35" width="2.875" style="651" bestFit="1" customWidth="1"/>
    <col min="36" max="37" width="2" style="651" bestFit="1" customWidth="1"/>
    <col min="38" max="38" width="4.625" style="651" customWidth="1"/>
    <col min="39" max="39" width="2.375" style="651" bestFit="1" customWidth="1"/>
    <col min="40" max="40" width="1.875" style="651" bestFit="1" customWidth="1"/>
    <col min="41" max="41" width="2" style="651" bestFit="1" customWidth="1"/>
    <col min="42" max="42" width="4.625" style="651" customWidth="1"/>
    <col min="43" max="43" width="10.625" style="651" customWidth="1"/>
    <col min="44" max="16384" width="10.75" style="651"/>
  </cols>
  <sheetData>
    <row r="1" spans="1:46" ht="46.5" customHeight="1" x14ac:dyDescent="0.2">
      <c r="A1" s="650"/>
    </row>
    <row r="2" spans="1:46" ht="8.25" customHeight="1" x14ac:dyDescent="0.2">
      <c r="A2" s="650"/>
    </row>
    <row r="3" spans="1:46" ht="24" customHeight="1" x14ac:dyDescent="0.2">
      <c r="A3" s="665" t="s">
        <v>157</v>
      </c>
      <c r="B3" s="653"/>
      <c r="C3" s="653"/>
      <c r="D3" s="653"/>
      <c r="E3" s="653"/>
      <c r="F3" s="653"/>
      <c r="G3" s="653"/>
      <c r="H3" s="653"/>
      <c r="I3" s="654" t="s">
        <v>354</v>
      </c>
      <c r="J3" s="654" t="s">
        <v>355</v>
      </c>
      <c r="K3" s="655"/>
      <c r="L3" s="652"/>
      <c r="M3" s="653"/>
      <c r="N3" s="653"/>
      <c r="O3" s="656"/>
      <c r="P3" s="656"/>
      <c r="Q3" s="656"/>
      <c r="R3" s="656"/>
      <c r="W3" s="653"/>
      <c r="X3" s="653"/>
      <c r="Y3" s="653"/>
      <c r="Z3" s="653"/>
      <c r="AA3" s="653"/>
      <c r="AB3" s="653"/>
      <c r="AC3" s="653"/>
      <c r="AD3" s="653"/>
      <c r="AE3" s="653"/>
      <c r="AF3" s="653"/>
      <c r="AG3" s="653"/>
      <c r="AH3" s="653"/>
      <c r="AM3" s="652"/>
      <c r="AN3" s="652"/>
      <c r="AO3" s="652"/>
      <c r="AP3" s="652"/>
      <c r="AQ3" s="652"/>
      <c r="AR3" s="652"/>
      <c r="AS3" s="652"/>
      <c r="AT3" s="652"/>
    </row>
    <row r="4" spans="1:46" s="657" customFormat="1" x14ac:dyDescent="0.2">
      <c r="B4" s="906">
        <v>1</v>
      </c>
      <c r="C4" s="906">
        <v>2</v>
      </c>
      <c r="D4" s="906">
        <v>3</v>
      </c>
      <c r="E4" s="906">
        <v>4</v>
      </c>
      <c r="F4" s="906">
        <v>5</v>
      </c>
      <c r="G4" s="906">
        <v>6</v>
      </c>
      <c r="H4" s="906">
        <v>7</v>
      </c>
      <c r="I4" s="1109" t="s">
        <v>158</v>
      </c>
      <c r="J4" s="1109" t="s">
        <v>159</v>
      </c>
      <c r="K4" s="1109" t="s">
        <v>160</v>
      </c>
      <c r="L4" s="1110" t="s">
        <v>161</v>
      </c>
      <c r="M4" s="1110"/>
      <c r="N4" s="1110"/>
      <c r="O4" s="1109" t="s">
        <v>3</v>
      </c>
      <c r="P4" s="1109"/>
      <c r="Q4" s="1109"/>
      <c r="R4" s="1109"/>
      <c r="S4" s="1109" t="s">
        <v>356</v>
      </c>
      <c r="T4" s="1109"/>
      <c r="U4" s="1109"/>
      <c r="V4" s="1109"/>
      <c r="W4" s="1109" t="s">
        <v>105</v>
      </c>
      <c r="X4" s="1109"/>
      <c r="Y4" s="1109"/>
      <c r="Z4" s="1109"/>
      <c r="AA4" s="1109" t="s">
        <v>357</v>
      </c>
      <c r="AB4" s="1109"/>
      <c r="AC4" s="1109"/>
      <c r="AD4" s="1109"/>
      <c r="AE4" s="1109" t="s">
        <v>358</v>
      </c>
      <c r="AF4" s="1109"/>
      <c r="AG4" s="1109"/>
      <c r="AH4" s="1109"/>
      <c r="AI4" s="1109" t="s">
        <v>359</v>
      </c>
      <c r="AJ4" s="1109"/>
      <c r="AK4" s="1109"/>
      <c r="AL4" s="1109"/>
      <c r="AM4" s="1107" t="s">
        <v>360</v>
      </c>
      <c r="AN4" s="1107"/>
      <c r="AO4" s="1107"/>
      <c r="AP4" s="1107"/>
      <c r="AQ4" s="658"/>
      <c r="AR4" s="658"/>
      <c r="AS4" s="658"/>
      <c r="AT4" s="658"/>
    </row>
    <row r="5" spans="1:46" s="657" customFormat="1" x14ac:dyDescent="0.2">
      <c r="B5" s="906" t="s">
        <v>162</v>
      </c>
      <c r="C5" s="906" t="s">
        <v>163</v>
      </c>
      <c r="D5" s="906" t="s">
        <v>164</v>
      </c>
      <c r="E5" s="906" t="s">
        <v>165</v>
      </c>
      <c r="F5" s="906" t="s">
        <v>166</v>
      </c>
      <c r="G5" s="906" t="s">
        <v>167</v>
      </c>
      <c r="H5" s="906" t="s">
        <v>168</v>
      </c>
      <c r="I5" s="1109"/>
      <c r="J5" s="1109"/>
      <c r="K5" s="1109"/>
      <c r="L5" s="907" t="s">
        <v>52</v>
      </c>
      <c r="M5" s="907" t="s">
        <v>169</v>
      </c>
      <c r="N5" s="906" t="s">
        <v>170</v>
      </c>
      <c r="O5" s="906" t="s">
        <v>171</v>
      </c>
      <c r="P5" s="906" t="s">
        <v>172</v>
      </c>
      <c r="Q5" s="906" t="s">
        <v>173</v>
      </c>
      <c r="R5" s="906" t="s">
        <v>174</v>
      </c>
      <c r="S5" s="906" t="s">
        <v>171</v>
      </c>
      <c r="T5" s="906" t="s">
        <v>172</v>
      </c>
      <c r="U5" s="906" t="s">
        <v>173</v>
      </c>
      <c r="V5" s="906" t="s">
        <v>174</v>
      </c>
      <c r="W5" s="906" t="s">
        <v>171</v>
      </c>
      <c r="X5" s="906" t="s">
        <v>172</v>
      </c>
      <c r="Y5" s="906" t="s">
        <v>173</v>
      </c>
      <c r="Z5" s="906" t="s">
        <v>174</v>
      </c>
      <c r="AA5" s="906" t="s">
        <v>171</v>
      </c>
      <c r="AB5" s="906" t="s">
        <v>172</v>
      </c>
      <c r="AC5" s="906" t="s">
        <v>173</v>
      </c>
      <c r="AD5" s="906" t="s">
        <v>174</v>
      </c>
      <c r="AE5" s="906" t="s">
        <v>171</v>
      </c>
      <c r="AF5" s="906" t="s">
        <v>172</v>
      </c>
      <c r="AG5" s="906" t="s">
        <v>173</v>
      </c>
      <c r="AH5" s="906" t="s">
        <v>174</v>
      </c>
      <c r="AI5" s="906" t="s">
        <v>171</v>
      </c>
      <c r="AJ5" s="906" t="s">
        <v>172</v>
      </c>
      <c r="AK5" s="906" t="s">
        <v>173</v>
      </c>
      <c r="AL5" s="906" t="s">
        <v>174</v>
      </c>
      <c r="AM5" s="906" t="s">
        <v>171</v>
      </c>
      <c r="AN5" s="906" t="s">
        <v>172</v>
      </c>
      <c r="AO5" s="906" t="s">
        <v>173</v>
      </c>
      <c r="AP5" s="906" t="s">
        <v>174</v>
      </c>
    </row>
    <row r="6" spans="1:46" s="659" customFormat="1" ht="22.5" x14ac:dyDescent="0.2">
      <c r="B6" s="666" t="s">
        <v>175</v>
      </c>
      <c r="C6" s="666" t="s">
        <v>175</v>
      </c>
      <c r="D6" s="666" t="s">
        <v>175</v>
      </c>
      <c r="E6" s="666" t="s">
        <v>175</v>
      </c>
      <c r="F6" s="666" t="s">
        <v>175</v>
      </c>
      <c r="G6" s="666"/>
      <c r="H6" s="666" t="s">
        <v>175</v>
      </c>
      <c r="I6" s="667" t="s">
        <v>313</v>
      </c>
      <c r="J6" s="668" t="s">
        <v>176</v>
      </c>
      <c r="K6" s="668"/>
      <c r="L6" s="668">
        <v>68051</v>
      </c>
      <c r="M6" s="669" t="s">
        <v>428</v>
      </c>
      <c r="N6" s="670" t="s">
        <v>73</v>
      </c>
      <c r="O6" s="670"/>
      <c r="P6" s="670"/>
      <c r="Q6" s="670"/>
      <c r="R6" s="670">
        <v>0.93611111111111101</v>
      </c>
      <c r="S6" s="670"/>
      <c r="T6" s="670"/>
      <c r="U6" s="670"/>
      <c r="V6" s="670">
        <v>0.97638888888888886</v>
      </c>
      <c r="W6" s="670"/>
      <c r="X6" s="670"/>
      <c r="Y6" s="670"/>
      <c r="Z6" s="670">
        <v>8.3333333333333332E-3</v>
      </c>
      <c r="AA6" s="670"/>
      <c r="AB6" s="670"/>
      <c r="AC6" s="670"/>
      <c r="AD6" s="670">
        <v>2.9861111111111113E-2</v>
      </c>
      <c r="AE6" s="670"/>
      <c r="AF6" s="670"/>
      <c r="AG6" s="670"/>
      <c r="AH6" s="670"/>
      <c r="AI6" s="670"/>
      <c r="AJ6" s="670"/>
      <c r="AK6" s="670"/>
      <c r="AL6" s="670">
        <v>4.5138888888888888E-2</v>
      </c>
      <c r="AM6" s="670"/>
      <c r="AN6" s="670"/>
      <c r="AO6" s="670"/>
      <c r="AP6" s="670">
        <v>5.347222222222222E-2</v>
      </c>
    </row>
    <row r="7" spans="1:46" s="657" customFormat="1" x14ac:dyDescent="0.2">
      <c r="B7" s="666" t="s">
        <v>361</v>
      </c>
      <c r="C7" s="666" t="s">
        <v>361</v>
      </c>
      <c r="D7" s="666" t="s">
        <v>361</v>
      </c>
      <c r="E7" s="666" t="s">
        <v>361</v>
      </c>
      <c r="F7" s="666" t="s">
        <v>361</v>
      </c>
      <c r="G7" s="666" t="s">
        <v>361</v>
      </c>
      <c r="H7" s="666"/>
      <c r="I7" s="667" t="s">
        <v>321</v>
      </c>
      <c r="J7" s="668" t="s">
        <v>176</v>
      </c>
      <c r="K7" s="666"/>
      <c r="L7" s="666">
        <v>68053</v>
      </c>
      <c r="M7" s="669" t="s">
        <v>367</v>
      </c>
      <c r="N7" s="670" t="s">
        <v>76</v>
      </c>
      <c r="O7" s="670"/>
      <c r="P7" s="670"/>
      <c r="Q7" s="670"/>
      <c r="R7" s="670">
        <v>3.4722222222222224E-2</v>
      </c>
      <c r="S7" s="670"/>
      <c r="T7" s="670"/>
      <c r="U7" s="670"/>
      <c r="V7" s="670">
        <v>7.9166666666666663E-2</v>
      </c>
      <c r="W7" s="670"/>
      <c r="X7" s="670"/>
      <c r="Y7" s="670"/>
      <c r="Z7" s="670">
        <v>0.1125</v>
      </c>
      <c r="AA7" s="670"/>
      <c r="AB7" s="670"/>
      <c r="AC7" s="670"/>
      <c r="AD7" s="670">
        <v>0.13541666666666666</v>
      </c>
      <c r="AE7" s="670"/>
      <c r="AF7" s="670"/>
      <c r="AG7" s="670"/>
      <c r="AH7" s="670"/>
      <c r="AI7" s="670"/>
      <c r="AJ7" s="670"/>
      <c r="AK7" s="670"/>
      <c r="AL7" s="670">
        <v>0.15902777777777777</v>
      </c>
      <c r="AM7" s="670"/>
      <c r="AN7" s="670"/>
      <c r="AO7" s="670"/>
      <c r="AP7" s="670">
        <v>0.1673611111111111</v>
      </c>
    </row>
    <row r="8" spans="1:46" s="660" customFormat="1" ht="22.5" x14ac:dyDescent="0.2">
      <c r="B8" s="666"/>
      <c r="C8" s="666"/>
      <c r="D8" s="666"/>
      <c r="E8" s="666"/>
      <c r="F8" s="666"/>
      <c r="G8" s="666" t="s">
        <v>361</v>
      </c>
      <c r="H8" s="666"/>
      <c r="I8" s="667" t="s">
        <v>552</v>
      </c>
      <c r="J8" s="668" t="s">
        <v>176</v>
      </c>
      <c r="K8" s="666"/>
      <c r="L8" s="666">
        <v>68055</v>
      </c>
      <c r="M8" s="669" t="s">
        <v>428</v>
      </c>
      <c r="N8" s="666" t="s">
        <v>73</v>
      </c>
      <c r="O8" s="666"/>
      <c r="P8" s="666"/>
      <c r="Q8" s="666"/>
      <c r="R8" s="670">
        <v>0.23750000000000002</v>
      </c>
      <c r="S8" s="666"/>
      <c r="T8" s="666"/>
      <c r="U8" s="666"/>
      <c r="V8" s="670">
        <v>0.27916666666666667</v>
      </c>
      <c r="W8" s="666"/>
      <c r="X8" s="666"/>
      <c r="Y8" s="666"/>
      <c r="Z8" s="670">
        <v>0.31388888888888888</v>
      </c>
      <c r="AA8" s="666"/>
      <c r="AB8" s="666"/>
      <c r="AC8" s="666"/>
      <c r="AD8" s="670">
        <v>0.3354166666666667</v>
      </c>
      <c r="AE8" s="666"/>
      <c r="AF8" s="666"/>
      <c r="AG8" s="666"/>
      <c r="AH8" s="666"/>
      <c r="AI8" s="666"/>
      <c r="AJ8" s="666"/>
      <c r="AK8" s="666"/>
      <c r="AL8" s="670">
        <v>0.35069444444444442</v>
      </c>
      <c r="AM8" s="666"/>
      <c r="AN8" s="666"/>
      <c r="AO8" s="666"/>
      <c r="AP8" s="670">
        <v>0.35902777777777778</v>
      </c>
    </row>
    <row r="9" spans="1:46" s="660" customFormat="1" ht="22.5" x14ac:dyDescent="0.2">
      <c r="B9" s="666" t="s">
        <v>361</v>
      </c>
      <c r="C9" s="666" t="s">
        <v>361</v>
      </c>
      <c r="D9" s="666" t="s">
        <v>361</v>
      </c>
      <c r="E9" s="666" t="s">
        <v>361</v>
      </c>
      <c r="F9" s="666" t="s">
        <v>361</v>
      </c>
      <c r="G9" s="666"/>
      <c r="H9" s="666"/>
      <c r="I9" s="667" t="s">
        <v>315</v>
      </c>
      <c r="J9" s="668" t="s">
        <v>176</v>
      </c>
      <c r="K9" s="666"/>
      <c r="L9" s="666">
        <v>68055</v>
      </c>
      <c r="M9" s="669" t="s">
        <v>428</v>
      </c>
      <c r="N9" s="666" t="s">
        <v>71</v>
      </c>
      <c r="O9" s="666"/>
      <c r="P9" s="666"/>
      <c r="Q9" s="666"/>
      <c r="R9" s="670">
        <v>0.23750000000000002</v>
      </c>
      <c r="S9" s="666"/>
      <c r="T9" s="666"/>
      <c r="U9" s="666"/>
      <c r="V9" s="670">
        <v>0.27916666666666667</v>
      </c>
      <c r="W9" s="666"/>
      <c r="X9" s="666"/>
      <c r="Y9" s="666"/>
      <c r="Z9" s="670">
        <v>0.31388888888888888</v>
      </c>
      <c r="AA9" s="666"/>
      <c r="AB9" s="666"/>
      <c r="AC9" s="666"/>
      <c r="AD9" s="670">
        <v>0.3354166666666667</v>
      </c>
      <c r="AE9" s="666"/>
      <c r="AF9" s="666"/>
      <c r="AG9" s="666"/>
      <c r="AH9" s="666"/>
      <c r="AI9" s="666"/>
      <c r="AJ9" s="666"/>
      <c r="AK9" s="666"/>
      <c r="AL9" s="670">
        <v>0.35069444444444442</v>
      </c>
      <c r="AM9" s="666"/>
      <c r="AN9" s="666"/>
      <c r="AO9" s="666"/>
      <c r="AP9" s="670">
        <v>0.35902777777777778</v>
      </c>
    </row>
    <row r="10" spans="1:46" s="660" customFormat="1" ht="22.5" x14ac:dyDescent="0.2">
      <c r="B10" s="666" t="s">
        <v>361</v>
      </c>
      <c r="C10" s="666" t="s">
        <v>361</v>
      </c>
      <c r="D10" s="666" t="s">
        <v>361</v>
      </c>
      <c r="E10" s="666" t="s">
        <v>361</v>
      </c>
      <c r="F10" s="666" t="s">
        <v>361</v>
      </c>
      <c r="G10" s="666" t="s">
        <v>361</v>
      </c>
      <c r="H10" s="666"/>
      <c r="I10" s="667" t="s">
        <v>317</v>
      </c>
      <c r="J10" s="668" t="s">
        <v>176</v>
      </c>
      <c r="K10" s="666"/>
      <c r="L10" s="666">
        <v>68057</v>
      </c>
      <c r="M10" s="669" t="s">
        <v>428</v>
      </c>
      <c r="N10" s="666" t="s">
        <v>73</v>
      </c>
      <c r="O10" s="666"/>
      <c r="P10" s="666"/>
      <c r="Q10" s="666"/>
      <c r="R10" s="670">
        <v>0.36041666666666666</v>
      </c>
      <c r="S10" s="666"/>
      <c r="T10" s="666"/>
      <c r="U10" s="666"/>
      <c r="V10" s="670">
        <v>0.4055555555555555</v>
      </c>
      <c r="W10" s="666"/>
      <c r="X10" s="666"/>
      <c r="Y10" s="666"/>
      <c r="Z10" s="670">
        <v>0.44027777777777777</v>
      </c>
      <c r="AA10" s="666"/>
      <c r="AB10" s="666"/>
      <c r="AC10" s="666"/>
      <c r="AD10" s="670">
        <v>0.46180555555555558</v>
      </c>
      <c r="AE10" s="666"/>
      <c r="AF10" s="666"/>
      <c r="AG10" s="666"/>
      <c r="AH10" s="666"/>
      <c r="AI10" s="666"/>
      <c r="AJ10" s="666"/>
      <c r="AK10" s="666"/>
      <c r="AL10" s="670">
        <v>0.47569444444444442</v>
      </c>
      <c r="AM10" s="666"/>
      <c r="AN10" s="666"/>
      <c r="AO10" s="666"/>
      <c r="AP10" s="670">
        <v>0.48402777777777778</v>
      </c>
    </row>
    <row r="11" spans="1:46" s="660" customFormat="1" ht="12" x14ac:dyDescent="0.2">
      <c r="B11" s="666" t="s">
        <v>361</v>
      </c>
      <c r="C11" s="666" t="s">
        <v>361</v>
      </c>
      <c r="D11" s="666" t="s">
        <v>361</v>
      </c>
      <c r="E11" s="666" t="s">
        <v>361</v>
      </c>
      <c r="F11" s="666" t="s">
        <v>361</v>
      </c>
      <c r="G11" s="666" t="s">
        <v>361</v>
      </c>
      <c r="H11" s="666"/>
      <c r="I11" s="667" t="s">
        <v>324</v>
      </c>
      <c r="J11" s="668" t="s">
        <v>176</v>
      </c>
      <c r="K11" s="666"/>
      <c r="L11" s="666">
        <v>68059</v>
      </c>
      <c r="M11" s="669" t="s">
        <v>367</v>
      </c>
      <c r="N11" s="666" t="s">
        <v>73</v>
      </c>
      <c r="O11" s="666"/>
      <c r="P11" s="666"/>
      <c r="Q11" s="666"/>
      <c r="R11" s="670">
        <v>0.56874999999999998</v>
      </c>
      <c r="S11" s="666"/>
      <c r="T11" s="666"/>
      <c r="U11" s="666"/>
      <c r="V11" s="670">
        <v>0.61249999999999993</v>
      </c>
      <c r="W11" s="666"/>
      <c r="X11" s="666"/>
      <c r="Y11" s="666"/>
      <c r="Z11" s="670">
        <v>0.64861111111111114</v>
      </c>
      <c r="AA11" s="666"/>
      <c r="AB11" s="666"/>
      <c r="AC11" s="666"/>
      <c r="AD11" s="670">
        <v>0.6694444444444444</v>
      </c>
      <c r="AE11" s="666"/>
      <c r="AF11" s="666"/>
      <c r="AG11" s="666"/>
      <c r="AH11" s="666"/>
      <c r="AI11" s="666"/>
      <c r="AJ11" s="666"/>
      <c r="AK11" s="666"/>
      <c r="AL11" s="670">
        <v>0.68402777777777779</v>
      </c>
      <c r="AM11" s="666"/>
      <c r="AN11" s="666"/>
      <c r="AO11" s="666"/>
      <c r="AP11" s="670">
        <v>0.69236111111111109</v>
      </c>
    </row>
    <row r="12" spans="1:46" s="660" customFormat="1" ht="22.5" x14ac:dyDescent="0.2">
      <c r="B12" s="666" t="s">
        <v>361</v>
      </c>
      <c r="C12" s="666" t="s">
        <v>361</v>
      </c>
      <c r="D12" s="666" t="s">
        <v>361</v>
      </c>
      <c r="E12" s="666" t="s">
        <v>361</v>
      </c>
      <c r="F12" s="666" t="s">
        <v>361</v>
      </c>
      <c r="G12" s="666"/>
      <c r="H12" s="666"/>
      <c r="I12" s="667" t="s">
        <v>319</v>
      </c>
      <c r="J12" s="668" t="s">
        <v>176</v>
      </c>
      <c r="K12" s="666"/>
      <c r="L12" s="666">
        <v>68061</v>
      </c>
      <c r="M12" s="669" t="s">
        <v>428</v>
      </c>
      <c r="N12" s="666" t="s">
        <v>71</v>
      </c>
      <c r="O12" s="666"/>
      <c r="P12" s="666"/>
      <c r="Q12" s="666"/>
      <c r="R12" s="670">
        <v>0.65277777777777779</v>
      </c>
      <c r="S12" s="666"/>
      <c r="T12" s="666"/>
      <c r="U12" s="666"/>
      <c r="V12" s="670">
        <v>0.69791666666666663</v>
      </c>
      <c r="W12" s="666"/>
      <c r="X12" s="666"/>
      <c r="Y12" s="666"/>
      <c r="Z12" s="670">
        <v>0.7284722222222223</v>
      </c>
      <c r="AA12" s="666"/>
      <c r="AB12" s="666"/>
      <c r="AC12" s="666"/>
      <c r="AD12" s="670">
        <v>0.74791666666666667</v>
      </c>
      <c r="AE12" s="666"/>
      <c r="AF12" s="666"/>
      <c r="AG12" s="666"/>
      <c r="AH12" s="666"/>
      <c r="AI12" s="666"/>
      <c r="AJ12" s="666"/>
      <c r="AK12" s="666"/>
      <c r="AL12" s="670">
        <v>0.7597222222222223</v>
      </c>
      <c r="AM12" s="666"/>
      <c r="AN12" s="666"/>
      <c r="AO12" s="666"/>
      <c r="AP12" s="670">
        <v>0.7680555555555556</v>
      </c>
    </row>
    <row r="13" spans="1:46" x14ac:dyDescent="0.2">
      <c r="A13" s="671"/>
      <c r="B13" s="672"/>
      <c r="C13" s="672"/>
      <c r="D13" s="672"/>
      <c r="E13" s="672"/>
      <c r="F13" s="672"/>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row>
    <row r="14" spans="1:46" ht="22.5" customHeight="1" x14ac:dyDescent="0.2">
      <c r="A14" s="678" t="s">
        <v>178</v>
      </c>
      <c r="B14" s="1108"/>
      <c r="C14" s="1108"/>
      <c r="D14" s="1108"/>
      <c r="E14" s="1108"/>
      <c r="F14" s="1108"/>
      <c r="G14" s="1108"/>
      <c r="H14" s="1108"/>
      <c r="I14" s="673" t="s">
        <v>423</v>
      </c>
      <c r="J14" s="674" t="s">
        <v>3</v>
      </c>
      <c r="K14" s="675"/>
      <c r="L14" s="671"/>
      <c r="M14" s="671"/>
      <c r="N14" s="675"/>
      <c r="O14" s="676"/>
      <c r="P14" s="676"/>
      <c r="Q14" s="676"/>
      <c r="R14" s="676"/>
      <c r="S14" s="676"/>
      <c r="T14" s="676"/>
      <c r="U14" s="676"/>
      <c r="V14" s="676"/>
      <c r="W14" s="672"/>
      <c r="X14" s="672"/>
      <c r="Y14" s="672"/>
      <c r="Z14" s="672"/>
      <c r="AA14" s="672"/>
      <c r="AB14" s="672"/>
      <c r="AC14" s="672"/>
      <c r="AD14" s="672"/>
      <c r="AE14" s="675"/>
      <c r="AF14" s="675"/>
      <c r="AG14" s="675"/>
      <c r="AH14" s="675"/>
      <c r="AI14" s="675"/>
      <c r="AJ14" s="675"/>
      <c r="AK14" s="675"/>
      <c r="AL14" s="675"/>
      <c r="AM14" s="671"/>
      <c r="AN14" s="671"/>
      <c r="AO14" s="671"/>
      <c r="AP14" s="671"/>
    </row>
    <row r="15" spans="1:46" x14ac:dyDescent="0.2">
      <c r="A15" s="366"/>
      <c r="B15" s="908">
        <v>1</v>
      </c>
      <c r="C15" s="908">
        <v>2</v>
      </c>
      <c r="D15" s="908">
        <v>3</v>
      </c>
      <c r="E15" s="908">
        <v>4</v>
      </c>
      <c r="F15" s="908">
        <v>5</v>
      </c>
      <c r="G15" s="908">
        <v>6</v>
      </c>
      <c r="H15" s="908">
        <v>7</v>
      </c>
      <c r="I15" s="1111" t="s">
        <v>158</v>
      </c>
      <c r="J15" s="1111" t="s">
        <v>159</v>
      </c>
      <c r="K15" s="1111" t="s">
        <v>160</v>
      </c>
      <c r="L15" s="1113" t="s">
        <v>161</v>
      </c>
      <c r="M15" s="1113"/>
      <c r="N15" s="1113"/>
      <c r="O15" s="1111" t="s">
        <v>4</v>
      </c>
      <c r="P15" s="1111"/>
      <c r="Q15" s="1111"/>
      <c r="R15" s="1111"/>
      <c r="S15" s="1111" t="s">
        <v>359</v>
      </c>
      <c r="T15" s="1111"/>
      <c r="U15" s="1111"/>
      <c r="V15" s="1111"/>
      <c r="W15" s="1111" t="s">
        <v>357</v>
      </c>
      <c r="X15" s="1111"/>
      <c r="Y15" s="1111"/>
      <c r="Z15" s="1111"/>
      <c r="AA15" s="1111" t="s">
        <v>551</v>
      </c>
      <c r="AB15" s="1111"/>
      <c r="AC15" s="1111"/>
      <c r="AD15" s="1111"/>
      <c r="AE15" s="1004" t="s">
        <v>105</v>
      </c>
      <c r="AF15" s="1004"/>
      <c r="AG15" s="1004"/>
      <c r="AH15" s="1004"/>
      <c r="AI15" s="1112" t="s">
        <v>356</v>
      </c>
      <c r="AJ15" s="1112"/>
      <c r="AK15" s="1112"/>
      <c r="AL15" s="1112"/>
      <c r="AM15" s="1004" t="s">
        <v>3</v>
      </c>
      <c r="AN15" s="1004"/>
      <c r="AO15" s="1004"/>
      <c r="AP15" s="1004"/>
    </row>
    <row r="16" spans="1:46" x14ac:dyDescent="0.2">
      <c r="A16" s="366"/>
      <c r="B16" s="908" t="s">
        <v>162</v>
      </c>
      <c r="C16" s="908" t="s">
        <v>163</v>
      </c>
      <c r="D16" s="908" t="s">
        <v>164</v>
      </c>
      <c r="E16" s="908" t="s">
        <v>165</v>
      </c>
      <c r="F16" s="908" t="s">
        <v>166</v>
      </c>
      <c r="G16" s="908" t="s">
        <v>167</v>
      </c>
      <c r="H16" s="908" t="s">
        <v>168</v>
      </c>
      <c r="I16" s="1111"/>
      <c r="J16" s="1111"/>
      <c r="K16" s="1111"/>
      <c r="L16" s="909" t="s">
        <v>52</v>
      </c>
      <c r="M16" s="909" t="s">
        <v>169</v>
      </c>
      <c r="N16" s="908" t="s">
        <v>170</v>
      </c>
      <c r="O16" s="908" t="s">
        <v>171</v>
      </c>
      <c r="P16" s="908" t="s">
        <v>172</v>
      </c>
      <c r="Q16" s="908" t="s">
        <v>173</v>
      </c>
      <c r="R16" s="908" t="s">
        <v>174</v>
      </c>
      <c r="S16" s="908" t="s">
        <v>171</v>
      </c>
      <c r="T16" s="908" t="s">
        <v>172</v>
      </c>
      <c r="U16" s="908" t="s">
        <v>173</v>
      </c>
      <c r="V16" s="908" t="s">
        <v>174</v>
      </c>
      <c r="W16" s="908" t="s">
        <v>171</v>
      </c>
      <c r="X16" s="908" t="s">
        <v>172</v>
      </c>
      <c r="Y16" s="908" t="s">
        <v>173</v>
      </c>
      <c r="Z16" s="908" t="s">
        <v>174</v>
      </c>
      <c r="AA16" s="908" t="s">
        <v>171</v>
      </c>
      <c r="AB16" s="908" t="s">
        <v>172</v>
      </c>
      <c r="AC16" s="908" t="s">
        <v>173</v>
      </c>
      <c r="AD16" s="908" t="s">
        <v>174</v>
      </c>
      <c r="AE16" s="908" t="s">
        <v>171</v>
      </c>
      <c r="AF16" s="908" t="s">
        <v>172</v>
      </c>
      <c r="AG16" s="908" t="s">
        <v>173</v>
      </c>
      <c r="AH16" s="908" t="s">
        <v>174</v>
      </c>
      <c r="AI16" s="908" t="s">
        <v>171</v>
      </c>
      <c r="AJ16" s="908" t="s">
        <v>172</v>
      </c>
      <c r="AK16" s="908" t="s">
        <v>173</v>
      </c>
      <c r="AL16" s="908" t="s">
        <v>174</v>
      </c>
      <c r="AM16" s="899" t="s">
        <v>171</v>
      </c>
      <c r="AN16" s="899" t="s">
        <v>172</v>
      </c>
      <c r="AO16" s="899" t="s">
        <v>173</v>
      </c>
      <c r="AP16" s="899" t="s">
        <v>174</v>
      </c>
    </row>
    <row r="17" spans="1:42" ht="22.5" x14ac:dyDescent="0.2">
      <c r="A17" s="677"/>
      <c r="B17" s="243" t="s">
        <v>361</v>
      </c>
      <c r="C17" s="243" t="s">
        <v>361</v>
      </c>
      <c r="D17" s="243" t="s">
        <v>361</v>
      </c>
      <c r="E17" s="243" t="s">
        <v>361</v>
      </c>
      <c r="F17" s="243" t="s">
        <v>361</v>
      </c>
      <c r="G17" s="243" t="s">
        <v>361</v>
      </c>
      <c r="H17" s="243"/>
      <c r="I17" s="668" t="s">
        <v>316</v>
      </c>
      <c r="J17" s="668" t="s">
        <v>176</v>
      </c>
      <c r="K17" s="668"/>
      <c r="L17" s="668">
        <v>68050</v>
      </c>
      <c r="M17" s="147" t="s">
        <v>425</v>
      </c>
      <c r="N17" s="246" t="s">
        <v>76</v>
      </c>
      <c r="O17" s="679"/>
      <c r="P17" s="668"/>
      <c r="Q17" s="668"/>
      <c r="R17" s="679">
        <v>0.12569444444444444</v>
      </c>
      <c r="S17" s="679"/>
      <c r="T17" s="679"/>
      <c r="U17" s="679"/>
      <c r="V17" s="679">
        <v>0.13125000000000001</v>
      </c>
      <c r="W17" s="679"/>
      <c r="X17" s="679"/>
      <c r="Y17" s="679"/>
      <c r="Z17" s="679">
        <v>0.14583333333333334</v>
      </c>
      <c r="AA17" s="679"/>
      <c r="AB17" s="679"/>
      <c r="AC17" s="679"/>
      <c r="AD17" s="679">
        <v>0.1673611111111111</v>
      </c>
      <c r="AE17" s="679"/>
      <c r="AF17" s="679"/>
      <c r="AG17" s="679"/>
      <c r="AH17" s="679">
        <v>0.1673611111111111</v>
      </c>
      <c r="AI17" s="679"/>
      <c r="AJ17" s="679"/>
      <c r="AK17" s="679"/>
      <c r="AL17" s="679">
        <v>0.19722222222222222</v>
      </c>
      <c r="AM17" s="679"/>
      <c r="AN17" s="679"/>
      <c r="AO17" s="679"/>
      <c r="AP17" s="679">
        <v>0.23611111111111113</v>
      </c>
    </row>
    <row r="18" spans="1:42" ht="22.5" x14ac:dyDescent="0.2">
      <c r="A18" s="677"/>
      <c r="B18" s="243"/>
      <c r="C18" s="243"/>
      <c r="D18" s="243"/>
      <c r="E18" s="243"/>
      <c r="F18" s="243"/>
      <c r="G18" s="243" t="s">
        <v>361</v>
      </c>
      <c r="H18" s="243"/>
      <c r="I18" s="668" t="s">
        <v>567</v>
      </c>
      <c r="J18" s="668" t="s">
        <v>176</v>
      </c>
      <c r="K18" s="668"/>
      <c r="L18" s="668">
        <v>68052</v>
      </c>
      <c r="M18" s="147" t="s">
        <v>425</v>
      </c>
      <c r="N18" s="246" t="s">
        <v>73</v>
      </c>
      <c r="O18" s="668"/>
      <c r="P18" s="668"/>
      <c r="Q18" s="668"/>
      <c r="R18" s="679">
        <v>0.29236111111111113</v>
      </c>
      <c r="S18" s="679"/>
      <c r="T18" s="679"/>
      <c r="U18" s="679"/>
      <c r="V18" s="679">
        <v>0.29791666666666666</v>
      </c>
      <c r="W18" s="679"/>
      <c r="X18" s="679"/>
      <c r="Y18" s="679"/>
      <c r="Z18" s="679">
        <v>0.31111111111111112</v>
      </c>
      <c r="AA18" s="679"/>
      <c r="AB18" s="679"/>
      <c r="AC18" s="679"/>
      <c r="AD18" s="679">
        <v>0.33055555555555555</v>
      </c>
      <c r="AE18" s="679"/>
      <c r="AF18" s="679"/>
      <c r="AG18" s="679"/>
      <c r="AH18" s="679">
        <v>0.33055555555555555</v>
      </c>
      <c r="AI18" s="679"/>
      <c r="AJ18" s="679"/>
      <c r="AK18" s="679"/>
      <c r="AL18" s="679">
        <v>0.35902777777777778</v>
      </c>
      <c r="AM18" s="679"/>
      <c r="AN18" s="679"/>
      <c r="AO18" s="679"/>
      <c r="AP18" s="679">
        <v>0.39652777777777781</v>
      </c>
    </row>
    <row r="19" spans="1:42" ht="22.5" x14ac:dyDescent="0.2">
      <c r="A19" s="677"/>
      <c r="B19" s="668" t="s">
        <v>361</v>
      </c>
      <c r="C19" s="668" t="s">
        <v>361</v>
      </c>
      <c r="D19" s="668" t="s">
        <v>361</v>
      </c>
      <c r="E19" s="668" t="s">
        <v>361</v>
      </c>
      <c r="F19" s="668" t="s">
        <v>361</v>
      </c>
      <c r="G19" s="668"/>
      <c r="H19" s="668"/>
      <c r="I19" s="668" t="s">
        <v>318</v>
      </c>
      <c r="J19" s="668" t="s">
        <v>176</v>
      </c>
      <c r="K19" s="668"/>
      <c r="L19" s="668">
        <v>68052</v>
      </c>
      <c r="M19" s="147" t="s">
        <v>425</v>
      </c>
      <c r="N19" s="668" t="s">
        <v>71</v>
      </c>
      <c r="O19" s="668"/>
      <c r="P19" s="668"/>
      <c r="Q19" s="668"/>
      <c r="R19" s="679">
        <v>0.29236111111111113</v>
      </c>
      <c r="S19" s="668"/>
      <c r="T19" s="668"/>
      <c r="U19" s="668"/>
      <c r="V19" s="679">
        <v>0.29791666666666666</v>
      </c>
      <c r="W19" s="668"/>
      <c r="X19" s="668"/>
      <c r="Y19" s="668"/>
      <c r="Z19" s="679">
        <v>0.31111111111111112</v>
      </c>
      <c r="AA19" s="668"/>
      <c r="AB19" s="668"/>
      <c r="AC19" s="668"/>
      <c r="AD19" s="679">
        <v>0.33263888888888887</v>
      </c>
      <c r="AE19" s="668"/>
      <c r="AF19" s="668"/>
      <c r="AG19" s="668"/>
      <c r="AH19" s="679">
        <v>0.33263888888888887</v>
      </c>
      <c r="AI19" s="668"/>
      <c r="AJ19" s="668"/>
      <c r="AK19" s="668"/>
      <c r="AL19" s="679">
        <v>0.36527777777777781</v>
      </c>
      <c r="AM19" s="668"/>
      <c r="AN19" s="668"/>
      <c r="AO19" s="668"/>
      <c r="AP19" s="679">
        <v>0.39930555555555558</v>
      </c>
    </row>
    <row r="20" spans="1:42" x14ac:dyDescent="0.2">
      <c r="A20" s="677"/>
      <c r="B20" s="668"/>
      <c r="C20" s="668"/>
      <c r="D20" s="668"/>
      <c r="E20" s="668"/>
      <c r="F20" s="668"/>
      <c r="G20" s="668" t="s">
        <v>361</v>
      </c>
      <c r="H20" s="668"/>
      <c r="I20" s="668" t="s">
        <v>569</v>
      </c>
      <c r="J20" s="668" t="s">
        <v>176</v>
      </c>
      <c r="K20" s="668"/>
      <c r="L20" s="668">
        <v>68054</v>
      </c>
      <c r="M20" s="147" t="s">
        <v>427</v>
      </c>
      <c r="N20" s="246" t="s">
        <v>73</v>
      </c>
      <c r="O20" s="668"/>
      <c r="P20" s="668"/>
      <c r="Q20" s="668"/>
      <c r="R20" s="679">
        <v>0.50069444444444444</v>
      </c>
      <c r="S20" s="668"/>
      <c r="T20" s="668"/>
      <c r="U20" s="668"/>
      <c r="V20" s="679">
        <v>0.50624999999999998</v>
      </c>
      <c r="W20" s="668"/>
      <c r="X20" s="668"/>
      <c r="Y20" s="668"/>
      <c r="Z20" s="679">
        <v>0.51944444444444449</v>
      </c>
      <c r="AA20" s="668"/>
      <c r="AB20" s="668"/>
      <c r="AC20" s="668"/>
      <c r="AD20" s="679">
        <v>0.5395833333333333</v>
      </c>
      <c r="AE20" s="668"/>
      <c r="AF20" s="668"/>
      <c r="AG20" s="668"/>
      <c r="AH20" s="679">
        <v>0.5395833333333333</v>
      </c>
      <c r="AI20" s="668"/>
      <c r="AJ20" s="668"/>
      <c r="AK20" s="668"/>
      <c r="AL20" s="679">
        <v>0.56805555555555554</v>
      </c>
      <c r="AM20" s="668"/>
      <c r="AN20" s="668"/>
      <c r="AO20" s="668"/>
      <c r="AP20" s="679">
        <v>0.60763888888888895</v>
      </c>
    </row>
    <row r="21" spans="1:42" x14ac:dyDescent="0.2">
      <c r="A21" s="677"/>
      <c r="B21" s="668" t="s">
        <v>361</v>
      </c>
      <c r="C21" s="668" t="s">
        <v>361</v>
      </c>
      <c r="D21" s="668" t="s">
        <v>361</v>
      </c>
      <c r="E21" s="668" t="s">
        <v>361</v>
      </c>
      <c r="F21" s="668" t="s">
        <v>361</v>
      </c>
      <c r="G21" s="668"/>
      <c r="H21" s="668"/>
      <c r="I21" s="668" t="s">
        <v>320</v>
      </c>
      <c r="J21" s="668" t="s">
        <v>176</v>
      </c>
      <c r="K21" s="668"/>
      <c r="L21" s="668">
        <v>68054</v>
      </c>
      <c r="M21" s="147" t="s">
        <v>427</v>
      </c>
      <c r="N21" s="246" t="s">
        <v>73</v>
      </c>
      <c r="O21" s="668"/>
      <c r="P21" s="668"/>
      <c r="Q21" s="668"/>
      <c r="R21" s="679">
        <v>0.50069444444444444</v>
      </c>
      <c r="S21" s="668"/>
      <c r="T21" s="668"/>
      <c r="U21" s="668"/>
      <c r="V21" s="679">
        <v>0.50624999999999998</v>
      </c>
      <c r="W21" s="668"/>
      <c r="X21" s="668"/>
      <c r="Y21" s="668"/>
      <c r="Z21" s="679">
        <v>0.51944444444444449</v>
      </c>
      <c r="AA21" s="668"/>
      <c r="AB21" s="668"/>
      <c r="AC21" s="668"/>
      <c r="AD21" s="679">
        <v>0.54097222222222219</v>
      </c>
      <c r="AE21" s="668"/>
      <c r="AF21" s="668"/>
      <c r="AG21" s="668"/>
      <c r="AH21" s="679">
        <v>0.54097222222222219</v>
      </c>
      <c r="AI21" s="668"/>
      <c r="AJ21" s="668"/>
      <c r="AK21" s="668"/>
      <c r="AL21" s="679">
        <v>0.57291666666666663</v>
      </c>
      <c r="AM21" s="668"/>
      <c r="AN21" s="668"/>
      <c r="AO21" s="668"/>
      <c r="AP21" s="679">
        <v>0.61111111111111105</v>
      </c>
    </row>
    <row r="22" spans="1:42" ht="33.75" x14ac:dyDescent="0.2">
      <c r="A22" s="677"/>
      <c r="B22" s="668"/>
      <c r="C22" s="668"/>
      <c r="D22" s="668"/>
      <c r="E22" s="668"/>
      <c r="F22" s="668"/>
      <c r="G22" s="668" t="s">
        <v>361</v>
      </c>
      <c r="H22" s="668"/>
      <c r="I22" s="668" t="s">
        <v>570</v>
      </c>
      <c r="J22" s="668" t="s">
        <v>176</v>
      </c>
      <c r="K22" s="668"/>
      <c r="L22" s="668">
        <v>68056</v>
      </c>
      <c r="M22" s="147" t="s">
        <v>513</v>
      </c>
      <c r="N22" s="246" t="s">
        <v>73</v>
      </c>
      <c r="O22" s="668"/>
      <c r="P22" s="668"/>
      <c r="Q22" s="668"/>
      <c r="R22" s="679">
        <v>0.60069444444444442</v>
      </c>
      <c r="S22" s="668"/>
      <c r="T22" s="668"/>
      <c r="U22" s="668"/>
      <c r="V22" s="679">
        <v>0.60625000000000007</v>
      </c>
      <c r="W22" s="668"/>
      <c r="X22" s="668"/>
      <c r="Y22" s="668"/>
      <c r="Z22" s="679">
        <v>0.62083333333333335</v>
      </c>
      <c r="AA22" s="668"/>
      <c r="AB22" s="668"/>
      <c r="AC22" s="668"/>
      <c r="AD22" s="679">
        <v>0.6430555555555556</v>
      </c>
      <c r="AE22" s="668"/>
      <c r="AF22" s="668"/>
      <c r="AG22" s="668"/>
      <c r="AH22" s="679">
        <v>0.6430555555555556</v>
      </c>
      <c r="AI22" s="668"/>
      <c r="AJ22" s="668"/>
      <c r="AK22" s="668"/>
      <c r="AL22" s="679">
        <v>0.67569444444444438</v>
      </c>
      <c r="AM22" s="668"/>
      <c r="AN22" s="668"/>
      <c r="AO22" s="668"/>
      <c r="AP22" s="679">
        <v>0.71458333333333324</v>
      </c>
    </row>
    <row r="23" spans="1:42" ht="22.5" x14ac:dyDescent="0.2">
      <c r="A23" s="677"/>
      <c r="B23" s="668" t="s">
        <v>361</v>
      </c>
      <c r="C23" s="668" t="s">
        <v>361</v>
      </c>
      <c r="D23" s="668" t="s">
        <v>361</v>
      </c>
      <c r="E23" s="668" t="s">
        <v>361</v>
      </c>
      <c r="F23" s="668" t="s">
        <v>361</v>
      </c>
      <c r="G23" s="668"/>
      <c r="H23" s="668"/>
      <c r="I23" s="668" t="s">
        <v>312</v>
      </c>
      <c r="J23" s="668" t="s">
        <v>176</v>
      </c>
      <c r="K23" s="668"/>
      <c r="L23" s="668">
        <v>68056</v>
      </c>
      <c r="M23" s="147" t="s">
        <v>425</v>
      </c>
      <c r="N23" s="668" t="s">
        <v>71</v>
      </c>
      <c r="O23" s="668"/>
      <c r="P23" s="668"/>
      <c r="Q23" s="668"/>
      <c r="R23" s="679">
        <v>0.60069444444444442</v>
      </c>
      <c r="S23" s="668"/>
      <c r="T23" s="668"/>
      <c r="U23" s="668"/>
      <c r="V23" s="679">
        <v>0.60625000000000007</v>
      </c>
      <c r="W23" s="668"/>
      <c r="X23" s="668"/>
      <c r="Y23" s="668"/>
      <c r="Z23" s="679">
        <v>0.62083333333333335</v>
      </c>
      <c r="AA23" s="668"/>
      <c r="AB23" s="668"/>
      <c r="AC23" s="668"/>
      <c r="AD23" s="679">
        <v>0.64236111111111105</v>
      </c>
      <c r="AE23" s="668"/>
      <c r="AF23" s="668"/>
      <c r="AG23" s="668"/>
      <c r="AH23" s="679">
        <v>0.64236111111111105</v>
      </c>
      <c r="AI23" s="668"/>
      <c r="AJ23" s="668"/>
      <c r="AK23" s="668"/>
      <c r="AL23" s="679">
        <v>0.67291666666666661</v>
      </c>
      <c r="AM23" s="668"/>
      <c r="AN23" s="668"/>
      <c r="AO23" s="668"/>
      <c r="AP23" s="679">
        <v>0.70972222222222225</v>
      </c>
    </row>
    <row r="24" spans="1:42" x14ac:dyDescent="0.2">
      <c r="A24" s="677"/>
      <c r="B24" s="668"/>
      <c r="C24" s="668"/>
      <c r="D24" s="668"/>
      <c r="E24" s="668"/>
      <c r="F24" s="668"/>
      <c r="G24" s="668" t="s">
        <v>361</v>
      </c>
      <c r="H24" s="668" t="s">
        <v>361</v>
      </c>
      <c r="I24" s="668" t="s">
        <v>572</v>
      </c>
      <c r="J24" s="668" t="s">
        <v>176</v>
      </c>
      <c r="K24" s="668"/>
      <c r="L24" s="668">
        <v>68058</v>
      </c>
      <c r="M24" s="147" t="s">
        <v>427</v>
      </c>
      <c r="N24" s="246" t="s">
        <v>73</v>
      </c>
      <c r="O24" s="668"/>
      <c r="P24" s="668"/>
      <c r="Q24" s="668"/>
      <c r="R24" s="679">
        <v>0.77569444444444446</v>
      </c>
      <c r="S24" s="668"/>
      <c r="T24" s="668"/>
      <c r="U24" s="668"/>
      <c r="V24" s="679">
        <v>0.78125</v>
      </c>
      <c r="W24" s="668"/>
      <c r="X24" s="668"/>
      <c r="Y24" s="668"/>
      <c r="Z24" s="679">
        <v>0.79375000000000007</v>
      </c>
      <c r="AA24" s="668"/>
      <c r="AB24" s="668"/>
      <c r="AC24" s="668"/>
      <c r="AD24" s="679">
        <v>0.81319444444444444</v>
      </c>
      <c r="AE24" s="668"/>
      <c r="AF24" s="668"/>
      <c r="AG24" s="668"/>
      <c r="AH24" s="679">
        <v>0.81319444444444444</v>
      </c>
      <c r="AI24" s="668"/>
      <c r="AJ24" s="668"/>
      <c r="AK24" s="668"/>
      <c r="AL24" s="679">
        <v>0.84236111111111101</v>
      </c>
      <c r="AM24" s="668"/>
      <c r="AN24" s="668"/>
      <c r="AO24" s="668"/>
      <c r="AP24" s="679">
        <v>0.88055555555555554</v>
      </c>
    </row>
    <row r="25" spans="1:42" x14ac:dyDescent="0.2">
      <c r="A25" s="677"/>
      <c r="B25" s="668" t="s">
        <v>361</v>
      </c>
      <c r="C25" s="668" t="s">
        <v>361</v>
      </c>
      <c r="D25" s="668" t="s">
        <v>361</v>
      </c>
      <c r="E25" s="668" t="s">
        <v>361</v>
      </c>
      <c r="F25" s="668" t="s">
        <v>361</v>
      </c>
      <c r="G25" s="668"/>
      <c r="H25" s="668"/>
      <c r="I25" s="668" t="s">
        <v>323</v>
      </c>
      <c r="J25" s="668" t="s">
        <v>176</v>
      </c>
      <c r="K25" s="668"/>
      <c r="L25" s="668">
        <v>68058</v>
      </c>
      <c r="M25" s="147" t="s">
        <v>427</v>
      </c>
      <c r="N25" s="246" t="s">
        <v>73</v>
      </c>
      <c r="O25" s="668"/>
      <c r="P25" s="668"/>
      <c r="Q25" s="668"/>
      <c r="R25" s="679">
        <v>0.77569444444444446</v>
      </c>
      <c r="S25" s="668"/>
      <c r="T25" s="668"/>
      <c r="U25" s="668"/>
      <c r="V25" s="679">
        <v>0.78125</v>
      </c>
      <c r="W25" s="668"/>
      <c r="X25" s="668"/>
      <c r="Y25" s="668"/>
      <c r="Z25" s="679">
        <v>0.79583333333333339</v>
      </c>
      <c r="AA25" s="668"/>
      <c r="AB25" s="668"/>
      <c r="AC25" s="668"/>
      <c r="AD25" s="679">
        <v>0.81527777777777777</v>
      </c>
      <c r="AE25" s="668"/>
      <c r="AF25" s="668"/>
      <c r="AG25" s="668"/>
      <c r="AH25" s="679">
        <v>0.81527777777777777</v>
      </c>
      <c r="AI25" s="668"/>
      <c r="AJ25" s="668"/>
      <c r="AK25" s="668"/>
      <c r="AL25" s="679">
        <v>0.84791666666666676</v>
      </c>
      <c r="AM25" s="668"/>
      <c r="AN25" s="668"/>
      <c r="AO25" s="668"/>
      <c r="AP25" s="679">
        <v>0.88750000000000007</v>
      </c>
    </row>
    <row r="26" spans="1:42" ht="22.5" x14ac:dyDescent="0.2">
      <c r="A26" s="677"/>
      <c r="B26" s="668" t="s">
        <v>361</v>
      </c>
      <c r="C26" s="668" t="s">
        <v>361</v>
      </c>
      <c r="D26" s="668" t="s">
        <v>361</v>
      </c>
      <c r="E26" s="668" t="s">
        <v>361</v>
      </c>
      <c r="F26" s="668" t="s">
        <v>361</v>
      </c>
      <c r="G26" s="668"/>
      <c r="H26" s="668" t="s">
        <v>361</v>
      </c>
      <c r="I26" s="668" t="s">
        <v>314</v>
      </c>
      <c r="J26" s="668" t="s">
        <v>176</v>
      </c>
      <c r="K26" s="668"/>
      <c r="L26" s="668">
        <v>68060</v>
      </c>
      <c r="M26" s="147" t="s">
        <v>425</v>
      </c>
      <c r="N26" s="246" t="s">
        <v>73</v>
      </c>
      <c r="O26" s="668"/>
      <c r="P26" s="668"/>
      <c r="Q26" s="668"/>
      <c r="R26" s="679">
        <v>0.9590277777777777</v>
      </c>
      <c r="S26" s="668"/>
      <c r="T26" s="668"/>
      <c r="U26" s="668"/>
      <c r="V26" s="679">
        <v>0.96458333333333324</v>
      </c>
      <c r="W26" s="668"/>
      <c r="X26" s="668"/>
      <c r="Y26" s="668"/>
      <c r="Z26" s="679">
        <v>0.9784722222222223</v>
      </c>
      <c r="AA26" s="668"/>
      <c r="AB26" s="668"/>
      <c r="AC26" s="668"/>
      <c r="AD26" s="679">
        <v>0.99861111111111101</v>
      </c>
      <c r="AE26" s="668"/>
      <c r="AF26" s="668"/>
      <c r="AG26" s="668"/>
      <c r="AH26" s="679">
        <v>0.99861111111111101</v>
      </c>
      <c r="AI26" s="668"/>
      <c r="AJ26" s="668"/>
      <c r="AK26" s="668"/>
      <c r="AL26" s="679">
        <v>2.7083333333333334E-2</v>
      </c>
      <c r="AM26" s="668"/>
      <c r="AN26" s="668"/>
      <c r="AO26" s="668"/>
      <c r="AP26" s="679">
        <v>6.458333333333334E-2</v>
      </c>
    </row>
  </sheetData>
  <mergeCells count="23">
    <mergeCell ref="S15:V15"/>
    <mergeCell ref="I15:I16"/>
    <mergeCell ref="J15:J16"/>
    <mergeCell ref="K15:K16"/>
    <mergeCell ref="L15:N15"/>
    <mergeCell ref="O15:R15"/>
    <mergeCell ref="W15:Z15"/>
    <mergeCell ref="AA15:AD15"/>
    <mergeCell ref="AE15:AH15"/>
    <mergeCell ref="AI15:AL15"/>
    <mergeCell ref="AM15:AP15"/>
    <mergeCell ref="AM4:AP4"/>
    <mergeCell ref="B14:H14"/>
    <mergeCell ref="I4:I5"/>
    <mergeCell ref="J4:J5"/>
    <mergeCell ref="K4:K5"/>
    <mergeCell ref="L4:N4"/>
    <mergeCell ref="O4:R4"/>
    <mergeCell ref="S4:V4"/>
    <mergeCell ref="W4:Z4"/>
    <mergeCell ref="AA4:AD4"/>
    <mergeCell ref="AE4:AH4"/>
    <mergeCell ref="AI4:AL4"/>
  </mergeCells>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H30"/>
  <sheetViews>
    <sheetView showGridLines="0" zoomScale="110" zoomScaleNormal="110" zoomScaleSheetLayoutView="100" workbookViewId="0">
      <pane ySplit="5" topLeftCell="A6" activePane="bottomLeft" state="frozen"/>
      <selection activeCell="N14" sqref="N14"/>
      <selection pane="bottomLeft" activeCell="I13" sqref="I13"/>
    </sheetView>
  </sheetViews>
  <sheetFormatPr defaultColWidth="10.75" defaultRowHeight="12.75" x14ac:dyDescent="0.2"/>
  <cols>
    <col min="1" max="1" width="5" style="651" customWidth="1"/>
    <col min="2" max="2" width="2.5" style="651" bestFit="1" customWidth="1"/>
    <col min="3" max="3" width="2.375" style="651" bestFit="1" customWidth="1"/>
    <col min="4" max="4" width="2.625" style="651" bestFit="1" customWidth="1"/>
    <col min="5" max="5" width="2.375" style="651" bestFit="1" customWidth="1"/>
    <col min="6" max="6" width="2" style="651" bestFit="1" customWidth="1"/>
    <col min="7" max="7" width="2.25" style="651" bestFit="1" customWidth="1"/>
    <col min="8" max="8" width="2.375" style="651" bestFit="1" customWidth="1"/>
    <col min="9" max="9" width="13.75" style="651" customWidth="1"/>
    <col min="10" max="10" width="9.125" style="651" customWidth="1"/>
    <col min="11" max="11" width="9.625" style="651" bestFit="1" customWidth="1"/>
    <col min="12" max="12" width="5.125" style="651" bestFit="1" customWidth="1"/>
    <col min="13" max="13" width="13.625" style="651" customWidth="1"/>
    <col min="14" max="14" width="7.625" style="651" bestFit="1" customWidth="1"/>
    <col min="15" max="15" width="2.875" style="651" bestFit="1" customWidth="1"/>
    <col min="16" max="17" width="2" style="651" bestFit="1" customWidth="1"/>
    <col min="18" max="18" width="4.75" style="651" bestFit="1" customWidth="1"/>
    <col min="19" max="19" width="2.875" style="651" bestFit="1" customWidth="1"/>
    <col min="20" max="21" width="2" style="651" bestFit="1" customWidth="1"/>
    <col min="22" max="22" width="4.75" style="651" bestFit="1" customWidth="1"/>
    <col min="23" max="23" width="2.875" style="651" bestFit="1" customWidth="1"/>
    <col min="24" max="25" width="2" style="651" bestFit="1" customWidth="1"/>
    <col min="26" max="26" width="4.75" style="651" bestFit="1" customWidth="1"/>
    <col min="27" max="27" width="2.875" style="651" bestFit="1" customWidth="1"/>
    <col min="28" max="29" width="2" style="651" bestFit="1" customWidth="1"/>
    <col min="30" max="31" width="4.75" style="651" bestFit="1" customWidth="1"/>
    <col min="32" max="33" width="2" style="651" bestFit="1" customWidth="1"/>
    <col min="34" max="34" width="4.75" style="651" bestFit="1" customWidth="1"/>
    <col min="35" max="16384" width="10.75" style="651"/>
  </cols>
  <sheetData>
    <row r="1" spans="1:34" ht="41.25" customHeight="1" x14ac:dyDescent="0.2">
      <c r="A1" s="650"/>
    </row>
    <row r="2" spans="1:34" x14ac:dyDescent="0.2">
      <c r="A2" s="650"/>
    </row>
    <row r="3" spans="1:34" x14ac:dyDescent="0.2">
      <c r="A3" s="665" t="s">
        <v>157</v>
      </c>
      <c r="B3" s="1114"/>
      <c r="C3" s="1114"/>
      <c r="D3" s="1114"/>
      <c r="E3" s="1114"/>
      <c r="F3" s="1114"/>
      <c r="G3" s="1114"/>
      <c r="H3" s="1114"/>
      <c r="I3" s="661" t="s">
        <v>5</v>
      </c>
      <c r="J3" s="661" t="s">
        <v>6</v>
      </c>
      <c r="K3" s="662"/>
      <c r="L3" s="663"/>
      <c r="M3" s="663"/>
      <c r="N3" s="662"/>
      <c r="O3" s="662"/>
      <c r="P3" s="662"/>
      <c r="Q3" s="662"/>
      <c r="R3" s="662"/>
      <c r="S3" s="662"/>
      <c r="T3" s="662"/>
      <c r="U3" s="662"/>
      <c r="V3" s="662"/>
      <c r="W3" s="662"/>
      <c r="X3" s="662"/>
      <c r="Y3" s="662"/>
      <c r="Z3" s="662"/>
      <c r="AA3" s="662"/>
      <c r="AB3" s="662"/>
      <c r="AC3" s="662"/>
      <c r="AD3" s="662"/>
      <c r="AE3" s="662"/>
      <c r="AF3" s="662"/>
      <c r="AG3" s="662"/>
      <c r="AH3" s="662"/>
    </row>
    <row r="4" spans="1:34" x14ac:dyDescent="0.2">
      <c r="B4" s="910">
        <v>1</v>
      </c>
      <c r="C4" s="910">
        <v>2</v>
      </c>
      <c r="D4" s="910">
        <v>3</v>
      </c>
      <c r="E4" s="910">
        <v>4</v>
      </c>
      <c r="F4" s="910">
        <v>5</v>
      </c>
      <c r="G4" s="910">
        <v>6</v>
      </c>
      <c r="H4" s="910">
        <v>7</v>
      </c>
      <c r="I4" s="1115" t="s">
        <v>158</v>
      </c>
      <c r="J4" s="1115" t="s">
        <v>159</v>
      </c>
      <c r="K4" s="1115" t="s">
        <v>160</v>
      </c>
      <c r="L4" s="1116" t="s">
        <v>161</v>
      </c>
      <c r="M4" s="1116"/>
      <c r="N4" s="1116"/>
      <c r="O4" s="1115" t="s">
        <v>5</v>
      </c>
      <c r="P4" s="1115"/>
      <c r="Q4" s="1115"/>
      <c r="R4" s="1115"/>
      <c r="S4" s="1115" t="s">
        <v>112</v>
      </c>
      <c r="T4" s="1115"/>
      <c r="U4" s="1115"/>
      <c r="V4" s="1115"/>
      <c r="W4" s="1115" t="s">
        <v>3</v>
      </c>
      <c r="X4" s="1115"/>
      <c r="Y4" s="1115"/>
      <c r="Z4" s="1115"/>
      <c r="AA4" s="1115" t="s">
        <v>110</v>
      </c>
      <c r="AB4" s="1115"/>
      <c r="AC4" s="1115"/>
      <c r="AD4" s="1115"/>
      <c r="AE4" s="1115" t="s">
        <v>6</v>
      </c>
      <c r="AF4" s="1115"/>
      <c r="AG4" s="1115"/>
      <c r="AH4" s="1115"/>
    </row>
    <row r="5" spans="1:34" x14ac:dyDescent="0.2">
      <c r="B5" s="910" t="s">
        <v>162</v>
      </c>
      <c r="C5" s="910" t="s">
        <v>163</v>
      </c>
      <c r="D5" s="910" t="s">
        <v>164</v>
      </c>
      <c r="E5" s="910" t="s">
        <v>165</v>
      </c>
      <c r="F5" s="910" t="s">
        <v>166</v>
      </c>
      <c r="G5" s="910" t="s">
        <v>167</v>
      </c>
      <c r="H5" s="910" t="s">
        <v>168</v>
      </c>
      <c r="I5" s="1115"/>
      <c r="J5" s="1115"/>
      <c r="K5" s="1115"/>
      <c r="L5" s="911" t="s">
        <v>52</v>
      </c>
      <c r="M5" s="911" t="s">
        <v>169</v>
      </c>
      <c r="N5" s="910" t="s">
        <v>170</v>
      </c>
      <c r="O5" s="910" t="s">
        <v>171</v>
      </c>
      <c r="P5" s="910" t="s">
        <v>172</v>
      </c>
      <c r="Q5" s="910" t="s">
        <v>173</v>
      </c>
      <c r="R5" s="910" t="s">
        <v>174</v>
      </c>
      <c r="S5" s="910" t="s">
        <v>171</v>
      </c>
      <c r="T5" s="910" t="s">
        <v>172</v>
      </c>
      <c r="U5" s="910" t="s">
        <v>173</v>
      </c>
      <c r="V5" s="910" t="s">
        <v>174</v>
      </c>
      <c r="W5" s="910" t="s">
        <v>171</v>
      </c>
      <c r="X5" s="910" t="s">
        <v>172</v>
      </c>
      <c r="Y5" s="910" t="s">
        <v>173</v>
      </c>
      <c r="Z5" s="910" t="s">
        <v>174</v>
      </c>
      <c r="AA5" s="910" t="s">
        <v>171</v>
      </c>
      <c r="AB5" s="910" t="s">
        <v>172</v>
      </c>
      <c r="AC5" s="910" t="s">
        <v>173</v>
      </c>
      <c r="AD5" s="910" t="s">
        <v>174</v>
      </c>
      <c r="AE5" s="910" t="s">
        <v>171</v>
      </c>
      <c r="AF5" s="910" t="s">
        <v>172</v>
      </c>
      <c r="AG5" s="910" t="s">
        <v>173</v>
      </c>
      <c r="AH5" s="910" t="s">
        <v>174</v>
      </c>
    </row>
    <row r="6" spans="1:34" s="664" customFormat="1" ht="22.5" x14ac:dyDescent="0.2">
      <c r="B6" s="680" t="s">
        <v>175</v>
      </c>
      <c r="C6" s="680" t="s">
        <v>175</v>
      </c>
      <c r="D6" s="680" t="s">
        <v>175</v>
      </c>
      <c r="E6" s="680" t="s">
        <v>175</v>
      </c>
      <c r="F6" s="680" t="s">
        <v>175</v>
      </c>
      <c r="G6" s="680"/>
      <c r="H6" s="680"/>
      <c r="I6" s="667" t="s">
        <v>311</v>
      </c>
      <c r="J6" s="681" t="s">
        <v>176</v>
      </c>
      <c r="K6" s="681" t="s">
        <v>219</v>
      </c>
      <c r="L6" s="667">
        <v>68300</v>
      </c>
      <c r="M6" s="682" t="s">
        <v>345</v>
      </c>
      <c r="N6" s="667" t="s">
        <v>78</v>
      </c>
      <c r="O6" s="683"/>
      <c r="P6" s="683"/>
      <c r="Q6" s="683"/>
      <c r="R6" s="683">
        <v>0.90763888888888899</v>
      </c>
      <c r="S6" s="683"/>
      <c r="T6" s="683"/>
      <c r="U6" s="683"/>
      <c r="V6" s="683">
        <v>0.93402777777777779</v>
      </c>
      <c r="W6" s="683"/>
      <c r="X6" s="683"/>
      <c r="Y6" s="683"/>
      <c r="Z6" s="683">
        <v>0.96666666666666667</v>
      </c>
      <c r="AA6" s="683"/>
      <c r="AB6" s="683"/>
      <c r="AC6" s="683"/>
      <c r="AD6" s="683">
        <v>0.96944444444444444</v>
      </c>
      <c r="AE6" s="683">
        <v>0.9819444444444444</v>
      </c>
      <c r="AF6" s="683"/>
      <c r="AG6" s="683"/>
      <c r="AH6" s="683"/>
    </row>
    <row r="7" spans="1:34" s="664" customFormat="1" x14ac:dyDescent="0.2">
      <c r="B7" s="680"/>
      <c r="C7" s="680"/>
      <c r="D7" s="680"/>
      <c r="E7" s="680" t="s">
        <v>175</v>
      </c>
      <c r="F7" s="680" t="s">
        <v>175</v>
      </c>
      <c r="G7" s="680"/>
      <c r="H7" s="680"/>
      <c r="I7" s="667" t="s">
        <v>325</v>
      </c>
      <c r="J7" s="681" t="s">
        <v>176</v>
      </c>
      <c r="K7" s="681" t="s">
        <v>219</v>
      </c>
      <c r="L7" s="667">
        <v>68302</v>
      </c>
      <c r="M7" s="682" t="s">
        <v>353</v>
      </c>
      <c r="N7" s="667" t="s">
        <v>78</v>
      </c>
      <c r="O7" s="683"/>
      <c r="P7" s="683"/>
      <c r="Q7" s="683"/>
      <c r="R7" s="683"/>
      <c r="S7" s="683"/>
      <c r="T7" s="683"/>
      <c r="U7" s="683"/>
      <c r="V7" s="683"/>
      <c r="W7" s="683"/>
      <c r="X7" s="683"/>
      <c r="Y7" s="683"/>
      <c r="Z7" s="683">
        <v>7.4305555555555555E-2</v>
      </c>
      <c r="AA7" s="683"/>
      <c r="AB7" s="683"/>
      <c r="AC7" s="683"/>
      <c r="AD7" s="683">
        <v>7.7083333333333337E-2</v>
      </c>
      <c r="AE7" s="683">
        <v>8.9583333333333334E-2</v>
      </c>
      <c r="AF7" s="683"/>
      <c r="AG7" s="683"/>
      <c r="AH7" s="683"/>
    </row>
    <row r="8" spans="1:34" s="664" customFormat="1" x14ac:dyDescent="0.2">
      <c r="B8" s="680"/>
      <c r="C8" s="680" t="s">
        <v>175</v>
      </c>
      <c r="D8" s="680" t="s">
        <v>175</v>
      </c>
      <c r="E8" s="680"/>
      <c r="F8" s="680"/>
      <c r="G8" s="680" t="s">
        <v>175</v>
      </c>
      <c r="H8" s="680"/>
      <c r="I8" s="667" t="s">
        <v>557</v>
      </c>
      <c r="J8" s="681" t="s">
        <v>176</v>
      </c>
      <c r="K8" s="681" t="s">
        <v>219</v>
      </c>
      <c r="L8" s="667">
        <v>68302</v>
      </c>
      <c r="M8" s="682" t="s">
        <v>353</v>
      </c>
      <c r="N8" s="667" t="s">
        <v>78</v>
      </c>
      <c r="O8" s="683"/>
      <c r="P8" s="683"/>
      <c r="Q8" s="683"/>
      <c r="R8" s="683"/>
      <c r="S8" s="683"/>
      <c r="T8" s="683"/>
      <c r="U8" s="683"/>
      <c r="V8" s="683"/>
      <c r="W8" s="683"/>
      <c r="X8" s="683"/>
      <c r="Y8" s="683"/>
      <c r="Z8" s="683">
        <v>9.1666666666666674E-2</v>
      </c>
      <c r="AA8" s="683"/>
      <c r="AB8" s="683"/>
      <c r="AC8" s="683"/>
      <c r="AD8" s="683">
        <v>9.4444444444444442E-2</v>
      </c>
      <c r="AE8" s="683">
        <v>0.10694444444444444</v>
      </c>
      <c r="AF8" s="683"/>
      <c r="AG8" s="683"/>
      <c r="AH8" s="683"/>
    </row>
    <row r="9" spans="1:34" s="664" customFormat="1" ht="33.75" x14ac:dyDescent="0.2">
      <c r="B9" s="680"/>
      <c r="C9" s="680"/>
      <c r="D9" s="680"/>
      <c r="E9" s="680" t="s">
        <v>175</v>
      </c>
      <c r="F9" s="680" t="s">
        <v>175</v>
      </c>
      <c r="G9" s="680"/>
      <c r="H9" s="680"/>
      <c r="I9" s="667" t="s">
        <v>342</v>
      </c>
      <c r="J9" s="681" t="s">
        <v>176</v>
      </c>
      <c r="K9" s="681" t="s">
        <v>219</v>
      </c>
      <c r="L9" s="667">
        <v>68304</v>
      </c>
      <c r="M9" s="682" t="s">
        <v>349</v>
      </c>
      <c r="N9" s="667" t="s">
        <v>78</v>
      </c>
      <c r="O9" s="683"/>
      <c r="P9" s="683"/>
      <c r="Q9" s="683"/>
      <c r="R9" s="683"/>
      <c r="S9" s="683"/>
      <c r="T9" s="683"/>
      <c r="U9" s="683"/>
      <c r="V9" s="683"/>
      <c r="W9" s="683"/>
      <c r="X9" s="683"/>
      <c r="Y9" s="683"/>
      <c r="Z9" s="683">
        <v>7.6388888888888895E-2</v>
      </c>
      <c r="AA9" s="683"/>
      <c r="AB9" s="683"/>
      <c r="AC9" s="683"/>
      <c r="AD9" s="683">
        <v>7.9166666666666663E-2</v>
      </c>
      <c r="AE9" s="683">
        <v>9.1666666666666674E-2</v>
      </c>
      <c r="AF9" s="683"/>
      <c r="AG9" s="683"/>
      <c r="AH9" s="683"/>
    </row>
    <row r="10" spans="1:34" s="664" customFormat="1" ht="33.75" x14ac:dyDescent="0.2">
      <c r="B10" s="680"/>
      <c r="C10" s="680" t="s">
        <v>175</v>
      </c>
      <c r="D10" s="680" t="s">
        <v>175</v>
      </c>
      <c r="E10" s="680"/>
      <c r="F10" s="680"/>
      <c r="G10" s="680" t="s">
        <v>175</v>
      </c>
      <c r="H10" s="680"/>
      <c r="I10" s="667" t="s">
        <v>558</v>
      </c>
      <c r="J10" s="681" t="s">
        <v>176</v>
      </c>
      <c r="K10" s="681" t="s">
        <v>219</v>
      </c>
      <c r="L10" s="667">
        <v>68304</v>
      </c>
      <c r="M10" s="682" t="s">
        <v>349</v>
      </c>
      <c r="N10" s="667" t="s">
        <v>78</v>
      </c>
      <c r="O10" s="683"/>
      <c r="P10" s="683"/>
      <c r="Q10" s="683"/>
      <c r="R10" s="683"/>
      <c r="S10" s="683"/>
      <c r="T10" s="683"/>
      <c r="U10" s="683"/>
      <c r="V10" s="683"/>
      <c r="W10" s="683"/>
      <c r="X10" s="683"/>
      <c r="Y10" s="683"/>
      <c r="Z10" s="683">
        <v>0.10208333333333335</v>
      </c>
      <c r="AA10" s="683"/>
      <c r="AB10" s="683"/>
      <c r="AC10" s="683"/>
      <c r="AD10" s="683">
        <v>0.10486111111111111</v>
      </c>
      <c r="AE10" s="683">
        <v>0.1173611111111111</v>
      </c>
      <c r="AF10" s="683"/>
      <c r="AG10" s="683"/>
      <c r="AH10" s="683"/>
    </row>
    <row r="11" spans="1:34" s="664" customFormat="1" x14ac:dyDescent="0.2">
      <c r="B11" s="680" t="s">
        <v>175</v>
      </c>
      <c r="C11" s="680" t="s">
        <v>175</v>
      </c>
      <c r="D11" s="680" t="s">
        <v>175</v>
      </c>
      <c r="E11" s="680" t="s">
        <v>175</v>
      </c>
      <c r="F11" s="680" t="s">
        <v>175</v>
      </c>
      <c r="G11" s="680"/>
      <c r="H11" s="680"/>
      <c r="I11" s="667" t="s">
        <v>326</v>
      </c>
      <c r="J11" s="681" t="s">
        <v>176</v>
      </c>
      <c r="K11" s="681" t="s">
        <v>219</v>
      </c>
      <c r="L11" s="667">
        <v>68306</v>
      </c>
      <c r="M11" s="682" t="s">
        <v>353</v>
      </c>
      <c r="N11" s="667" t="s">
        <v>77</v>
      </c>
      <c r="O11" s="683"/>
      <c r="P11" s="683"/>
      <c r="Q11" s="683"/>
      <c r="R11" s="683"/>
      <c r="S11" s="683"/>
      <c r="T11" s="683"/>
      <c r="U11" s="683"/>
      <c r="V11" s="683"/>
      <c r="W11" s="683"/>
      <c r="X11" s="683"/>
      <c r="Y11" s="683"/>
      <c r="Z11" s="683">
        <v>0.3</v>
      </c>
      <c r="AA11" s="683"/>
      <c r="AB11" s="683"/>
      <c r="AC11" s="683"/>
      <c r="AD11" s="683">
        <v>0.30277777777777776</v>
      </c>
      <c r="AE11" s="683">
        <v>0.31527777777777777</v>
      </c>
      <c r="AF11" s="683"/>
      <c r="AG11" s="683"/>
      <c r="AH11" s="683"/>
    </row>
    <row r="12" spans="1:34" s="664" customFormat="1" ht="13.15" customHeight="1" x14ac:dyDescent="0.2">
      <c r="B12" s="680"/>
      <c r="C12" s="680"/>
      <c r="D12" s="680"/>
      <c r="E12" s="680"/>
      <c r="F12" s="680"/>
      <c r="G12" s="680" t="s">
        <v>175</v>
      </c>
      <c r="H12" s="680"/>
      <c r="I12" s="667" t="s">
        <v>560</v>
      </c>
      <c r="J12" s="681" t="s">
        <v>176</v>
      </c>
      <c r="K12" s="681" t="s">
        <v>219</v>
      </c>
      <c r="L12" s="667">
        <v>68306</v>
      </c>
      <c r="M12" s="682" t="s">
        <v>353</v>
      </c>
      <c r="N12" s="667" t="s">
        <v>78</v>
      </c>
      <c r="O12" s="683"/>
      <c r="P12" s="683"/>
      <c r="Q12" s="683"/>
      <c r="R12" s="683"/>
      <c r="S12" s="683"/>
      <c r="T12" s="683"/>
      <c r="U12" s="683"/>
      <c r="V12" s="683"/>
      <c r="W12" s="683"/>
      <c r="X12" s="683"/>
      <c r="Y12" s="683"/>
      <c r="Z12" s="683">
        <v>0.3</v>
      </c>
      <c r="AA12" s="683"/>
      <c r="AB12" s="683"/>
      <c r="AC12" s="683"/>
      <c r="AD12" s="683">
        <v>0.30277777777777776</v>
      </c>
      <c r="AE12" s="683">
        <v>0.31527777777777777</v>
      </c>
      <c r="AF12" s="683"/>
      <c r="AG12" s="683"/>
      <c r="AH12" s="683"/>
    </row>
    <row r="13" spans="1:34" x14ac:dyDescent="0.2">
      <c r="B13" s="680" t="s">
        <v>175</v>
      </c>
      <c r="C13" s="680" t="s">
        <v>175</v>
      </c>
      <c r="D13" s="680" t="s">
        <v>175</v>
      </c>
      <c r="E13" s="680" t="s">
        <v>175</v>
      </c>
      <c r="F13" s="680" t="s">
        <v>175</v>
      </c>
      <c r="G13" s="680" t="s">
        <v>175</v>
      </c>
      <c r="H13" s="680"/>
      <c r="I13" s="684" t="s">
        <v>177</v>
      </c>
      <c r="J13" s="681" t="s">
        <v>176</v>
      </c>
      <c r="K13" s="681" t="s">
        <v>219</v>
      </c>
      <c r="L13" s="680">
        <v>68308</v>
      </c>
      <c r="M13" s="685" t="s">
        <v>213</v>
      </c>
      <c r="N13" s="667" t="s">
        <v>78</v>
      </c>
      <c r="O13" s="667"/>
      <c r="P13" s="667"/>
      <c r="Q13" s="667"/>
      <c r="R13" s="667"/>
      <c r="S13" s="667"/>
      <c r="T13" s="667"/>
      <c r="U13" s="667"/>
      <c r="V13" s="667"/>
      <c r="W13" s="667"/>
      <c r="X13" s="667"/>
      <c r="Y13" s="667"/>
      <c r="Z13" s="683">
        <v>0.42499999999999999</v>
      </c>
      <c r="AA13" s="667"/>
      <c r="AB13" s="667"/>
      <c r="AC13" s="667"/>
      <c r="AD13" s="683">
        <v>0.42777777777777781</v>
      </c>
      <c r="AE13" s="683">
        <v>0.44027777777777777</v>
      </c>
      <c r="AF13" s="667"/>
      <c r="AG13" s="667"/>
      <c r="AH13" s="683"/>
    </row>
    <row r="14" spans="1:34" s="650" customFormat="1" ht="22.15" customHeight="1" x14ac:dyDescent="0.2">
      <c r="B14" s="680" t="s">
        <v>175</v>
      </c>
      <c r="C14" s="680" t="s">
        <v>175</v>
      </c>
      <c r="D14" s="680" t="s">
        <v>175</v>
      </c>
      <c r="E14" s="680" t="s">
        <v>175</v>
      </c>
      <c r="F14" s="680" t="s">
        <v>175</v>
      </c>
      <c r="G14" s="680"/>
      <c r="H14" s="680"/>
      <c r="I14" s="684" t="s">
        <v>180</v>
      </c>
      <c r="J14" s="681" t="s">
        <v>176</v>
      </c>
      <c r="K14" s="681" t="s">
        <v>219</v>
      </c>
      <c r="L14" s="680">
        <v>68310</v>
      </c>
      <c r="M14" s="685" t="s">
        <v>221</v>
      </c>
      <c r="N14" s="667" t="s">
        <v>77</v>
      </c>
      <c r="O14" s="667"/>
      <c r="P14" s="667"/>
      <c r="Q14" s="667"/>
      <c r="R14" s="667"/>
      <c r="S14" s="667"/>
      <c r="T14" s="667"/>
      <c r="U14" s="667"/>
      <c r="V14" s="667"/>
      <c r="W14" s="667"/>
      <c r="X14" s="667"/>
      <c r="Y14" s="667"/>
      <c r="Z14" s="683">
        <v>0.67499999999999993</v>
      </c>
      <c r="AA14" s="667"/>
      <c r="AB14" s="667"/>
      <c r="AC14" s="667"/>
      <c r="AD14" s="683">
        <v>0.6777777777777777</v>
      </c>
      <c r="AE14" s="683">
        <v>0.69027777777777777</v>
      </c>
      <c r="AF14" s="667"/>
      <c r="AG14" s="667"/>
      <c r="AH14" s="683"/>
    </row>
    <row r="15" spans="1:34" s="650" customFormat="1" ht="22.5" customHeight="1" x14ac:dyDescent="0.2">
      <c r="B15" s="680"/>
      <c r="C15" s="680"/>
      <c r="D15" s="680"/>
      <c r="E15" s="680"/>
      <c r="F15" s="680"/>
      <c r="G15" s="680" t="s">
        <v>175</v>
      </c>
      <c r="H15" s="680"/>
      <c r="I15" s="684" t="s">
        <v>563</v>
      </c>
      <c r="J15" s="681" t="s">
        <v>176</v>
      </c>
      <c r="K15" s="681" t="s">
        <v>219</v>
      </c>
      <c r="L15" s="680">
        <v>68310</v>
      </c>
      <c r="M15" s="685" t="s">
        <v>221</v>
      </c>
      <c r="N15" s="667" t="s">
        <v>78</v>
      </c>
      <c r="O15" s="667"/>
      <c r="P15" s="667"/>
      <c r="Q15" s="667"/>
      <c r="R15" s="667"/>
      <c r="S15" s="667"/>
      <c r="T15" s="667"/>
      <c r="U15" s="667"/>
      <c r="V15" s="667"/>
      <c r="W15" s="667"/>
      <c r="X15" s="667"/>
      <c r="Y15" s="667"/>
      <c r="Z15" s="683">
        <v>0.67499999999999993</v>
      </c>
      <c r="AA15" s="667"/>
      <c r="AB15" s="667"/>
      <c r="AC15" s="667"/>
      <c r="AD15" s="683">
        <v>0.6777777777777777</v>
      </c>
      <c r="AE15" s="683">
        <v>0.69027777777777777</v>
      </c>
      <c r="AF15" s="667"/>
      <c r="AG15" s="667"/>
      <c r="AH15" s="683"/>
    </row>
    <row r="16" spans="1:34" ht="22.5" x14ac:dyDescent="0.2">
      <c r="B16" s="680" t="s">
        <v>175</v>
      </c>
      <c r="C16" s="680" t="s">
        <v>175</v>
      </c>
      <c r="D16" s="680" t="s">
        <v>175</v>
      </c>
      <c r="E16" s="680" t="s">
        <v>175</v>
      </c>
      <c r="F16" s="680" t="s">
        <v>175</v>
      </c>
      <c r="G16" s="680"/>
      <c r="H16" s="680"/>
      <c r="I16" s="667" t="s">
        <v>327</v>
      </c>
      <c r="J16" s="681" t="s">
        <v>176</v>
      </c>
      <c r="K16" s="681" t="s">
        <v>219</v>
      </c>
      <c r="L16" s="680">
        <v>68312</v>
      </c>
      <c r="M16" s="682" t="s">
        <v>369</v>
      </c>
      <c r="N16" s="667" t="s">
        <v>77</v>
      </c>
      <c r="O16" s="667"/>
      <c r="P16" s="667"/>
      <c r="Q16" s="667"/>
      <c r="R16" s="683">
        <v>0.69930555555555562</v>
      </c>
      <c r="S16" s="667"/>
      <c r="T16" s="667"/>
      <c r="U16" s="667"/>
      <c r="V16" s="683">
        <v>0.72638888888888886</v>
      </c>
      <c r="W16" s="667"/>
      <c r="X16" s="667"/>
      <c r="Y16" s="667"/>
      <c r="Z16" s="683">
        <v>0.7583333333333333</v>
      </c>
      <c r="AA16" s="667"/>
      <c r="AB16" s="667"/>
      <c r="AC16" s="667"/>
      <c r="AD16" s="683">
        <v>0.76111111111111107</v>
      </c>
      <c r="AE16" s="683">
        <v>0.77361111111111114</v>
      </c>
      <c r="AF16" s="667"/>
      <c r="AG16" s="667"/>
      <c r="AH16" s="683"/>
    </row>
    <row r="17" spans="1:34" ht="22.5" x14ac:dyDescent="0.2">
      <c r="B17" s="680"/>
      <c r="C17" s="680"/>
      <c r="D17" s="680"/>
      <c r="E17" s="680"/>
      <c r="F17" s="680"/>
      <c r="G17" s="680" t="s">
        <v>175</v>
      </c>
      <c r="H17" s="680" t="s">
        <v>175</v>
      </c>
      <c r="I17" s="667" t="s">
        <v>565</v>
      </c>
      <c r="J17" s="681" t="s">
        <v>176</v>
      </c>
      <c r="K17" s="681" t="s">
        <v>219</v>
      </c>
      <c r="L17" s="680">
        <v>68312</v>
      </c>
      <c r="M17" s="682" t="s">
        <v>369</v>
      </c>
      <c r="N17" s="667" t="s">
        <v>78</v>
      </c>
      <c r="O17" s="667"/>
      <c r="P17" s="667"/>
      <c r="Q17" s="667"/>
      <c r="R17" s="683">
        <v>0.69930555555555562</v>
      </c>
      <c r="S17" s="667"/>
      <c r="T17" s="667"/>
      <c r="U17" s="667"/>
      <c r="V17" s="683">
        <v>0.72638888888888886</v>
      </c>
      <c r="W17" s="667"/>
      <c r="X17" s="667"/>
      <c r="Y17" s="667"/>
      <c r="Z17" s="683">
        <v>0.7583333333333333</v>
      </c>
      <c r="AA17" s="667"/>
      <c r="AB17" s="667"/>
      <c r="AC17" s="667"/>
      <c r="AD17" s="683">
        <v>0.76111111111111107</v>
      </c>
      <c r="AE17" s="683">
        <v>0.77361111111111114</v>
      </c>
      <c r="AF17" s="667"/>
      <c r="AG17" s="667"/>
      <c r="AH17" s="683"/>
    </row>
    <row r="18" spans="1:34" ht="15.75" x14ac:dyDescent="0.25">
      <c r="A18" s="20"/>
      <c r="B18"/>
      <c r="C18"/>
      <c r="D18"/>
      <c r="E18"/>
      <c r="F18"/>
      <c r="G18"/>
      <c r="H18"/>
      <c r="I18"/>
      <c r="J18"/>
      <c r="K18"/>
      <c r="L18"/>
      <c r="M18"/>
      <c r="N18"/>
      <c r="O18"/>
      <c r="P18"/>
      <c r="Q18"/>
      <c r="R18"/>
      <c r="S18"/>
      <c r="T18"/>
      <c r="U18"/>
      <c r="V18"/>
      <c r="W18"/>
      <c r="X18"/>
      <c r="Y18"/>
      <c r="Z18"/>
      <c r="AA18"/>
      <c r="AB18"/>
      <c r="AC18"/>
      <c r="AD18"/>
      <c r="AE18"/>
      <c r="AF18"/>
      <c r="AG18"/>
      <c r="AH18"/>
    </row>
    <row r="19" spans="1:34" ht="15.75" x14ac:dyDescent="0.25">
      <c r="A19" s="20" t="s">
        <v>178</v>
      </c>
      <c r="B19" s="1031"/>
      <c r="C19" s="1031"/>
      <c r="D19" s="1031"/>
      <c r="E19" s="1031"/>
      <c r="F19" s="1031"/>
      <c r="G19" s="1031"/>
      <c r="H19" s="1031"/>
      <c r="I19" s="164" t="s">
        <v>6</v>
      </c>
      <c r="J19" s="686" t="s">
        <v>5</v>
      </c>
      <c r="K19" s="164"/>
      <c r="L19"/>
      <c r="M19"/>
      <c r="N19" s="164"/>
      <c r="O19" s="164"/>
      <c r="P19" s="164"/>
      <c r="Q19" s="164"/>
      <c r="R19" s="164"/>
      <c r="S19" s="164"/>
      <c r="T19" s="164"/>
      <c r="U19" s="164"/>
      <c r="V19" s="164"/>
      <c r="W19" s="164"/>
      <c r="X19" s="164"/>
      <c r="Y19" s="164"/>
      <c r="Z19" s="164"/>
      <c r="AA19" s="164"/>
      <c r="AB19" s="164"/>
      <c r="AC19" s="164"/>
      <c r="AD19" s="164"/>
      <c r="AE19" s="164"/>
      <c r="AF19" s="164"/>
      <c r="AG19" s="164"/>
      <c r="AH19" s="164"/>
    </row>
    <row r="20" spans="1:34" ht="15.75" x14ac:dyDescent="0.25">
      <c r="A20"/>
      <c r="B20" s="860">
        <v>1</v>
      </c>
      <c r="C20" s="860">
        <v>2</v>
      </c>
      <c r="D20" s="860">
        <v>3</v>
      </c>
      <c r="E20" s="860">
        <v>4</v>
      </c>
      <c r="F20" s="860">
        <v>5</v>
      </c>
      <c r="G20" s="860">
        <v>6</v>
      </c>
      <c r="H20" s="860">
        <v>7</v>
      </c>
      <c r="I20" s="1003" t="s">
        <v>158</v>
      </c>
      <c r="J20" s="1003" t="s">
        <v>159</v>
      </c>
      <c r="K20" s="1003" t="s">
        <v>160</v>
      </c>
      <c r="L20" s="1014" t="s">
        <v>161</v>
      </c>
      <c r="M20" s="1015"/>
      <c r="N20" s="1032"/>
      <c r="O20" s="1003" t="s">
        <v>6</v>
      </c>
      <c r="P20" s="1003"/>
      <c r="Q20" s="1003"/>
      <c r="R20" s="1003"/>
      <c r="S20" s="1003" t="s">
        <v>110</v>
      </c>
      <c r="T20" s="1003"/>
      <c r="U20" s="1003"/>
      <c r="V20" s="1003"/>
      <c r="W20" s="1003" t="s">
        <v>3</v>
      </c>
      <c r="X20" s="1003"/>
      <c r="Y20" s="1003"/>
      <c r="Z20" s="1003"/>
      <c r="AA20" s="1003" t="s">
        <v>112</v>
      </c>
      <c r="AB20" s="1003"/>
      <c r="AC20" s="1003"/>
      <c r="AD20" s="1003"/>
      <c r="AE20" s="1003" t="s">
        <v>5</v>
      </c>
      <c r="AF20" s="1003"/>
      <c r="AG20" s="1003"/>
      <c r="AH20" s="1003"/>
    </row>
    <row r="21" spans="1:34" ht="15.75" x14ac:dyDescent="0.25">
      <c r="A21"/>
      <c r="B21" s="882" t="s">
        <v>162</v>
      </c>
      <c r="C21" s="882" t="s">
        <v>163</v>
      </c>
      <c r="D21" s="882" t="s">
        <v>164</v>
      </c>
      <c r="E21" s="882" t="s">
        <v>165</v>
      </c>
      <c r="F21" s="882" t="s">
        <v>166</v>
      </c>
      <c r="G21" s="882" t="s">
        <v>167</v>
      </c>
      <c r="H21" s="882" t="s">
        <v>168</v>
      </c>
      <c r="I21" s="1003"/>
      <c r="J21" s="1003"/>
      <c r="K21" s="1003"/>
      <c r="L21" s="883" t="s">
        <v>52</v>
      </c>
      <c r="M21" s="883" t="s">
        <v>169</v>
      </c>
      <c r="N21" s="860" t="s">
        <v>170</v>
      </c>
      <c r="O21" s="860" t="s">
        <v>171</v>
      </c>
      <c r="P21" s="882" t="s">
        <v>172</v>
      </c>
      <c r="Q21" s="882" t="s">
        <v>173</v>
      </c>
      <c r="R21" s="882" t="s">
        <v>174</v>
      </c>
      <c r="S21" s="894" t="s">
        <v>171</v>
      </c>
      <c r="T21" s="895" t="s">
        <v>172</v>
      </c>
      <c r="U21" s="895" t="s">
        <v>173</v>
      </c>
      <c r="V21" s="895" t="s">
        <v>174</v>
      </c>
      <c r="W21" s="860" t="s">
        <v>171</v>
      </c>
      <c r="X21" s="882" t="s">
        <v>172</v>
      </c>
      <c r="Y21" s="882" t="s">
        <v>173</v>
      </c>
      <c r="Z21" s="887" t="s">
        <v>174</v>
      </c>
      <c r="AA21" s="860" t="s">
        <v>171</v>
      </c>
      <c r="AB21" s="882" t="s">
        <v>172</v>
      </c>
      <c r="AC21" s="882" t="s">
        <v>173</v>
      </c>
      <c r="AD21" s="882" t="s">
        <v>174</v>
      </c>
      <c r="AE21" s="860" t="s">
        <v>171</v>
      </c>
      <c r="AF21" s="882" t="s">
        <v>172</v>
      </c>
      <c r="AG21" s="882" t="s">
        <v>173</v>
      </c>
      <c r="AH21" s="882" t="s">
        <v>174</v>
      </c>
    </row>
    <row r="22" spans="1:34" x14ac:dyDescent="0.2">
      <c r="A22" s="33"/>
      <c r="B22" s="359"/>
      <c r="C22" s="359" t="s">
        <v>175</v>
      </c>
      <c r="D22" s="359" t="s">
        <v>175</v>
      </c>
      <c r="E22" s="359"/>
      <c r="F22" s="359"/>
      <c r="G22" s="359" t="s">
        <v>175</v>
      </c>
      <c r="H22" s="359"/>
      <c r="I22" s="358" t="s">
        <v>443</v>
      </c>
      <c r="J22" s="668" t="s">
        <v>176</v>
      </c>
      <c r="K22" s="681">
        <v>2</v>
      </c>
      <c r="L22" s="681">
        <v>68301</v>
      </c>
      <c r="M22" s="147" t="s">
        <v>445</v>
      </c>
      <c r="N22" s="358" t="s">
        <v>78</v>
      </c>
      <c r="O22" s="103"/>
      <c r="P22" s="103"/>
      <c r="Q22" s="103"/>
      <c r="R22" s="103">
        <v>0.22638888888888889</v>
      </c>
      <c r="S22" s="292"/>
      <c r="T22" s="272"/>
      <c r="U22" s="272"/>
      <c r="V22" s="292">
        <v>0.23750000000000002</v>
      </c>
      <c r="W22" s="103"/>
      <c r="X22" s="358"/>
      <c r="Y22" s="358"/>
      <c r="Z22" s="103">
        <v>0.24097222222222223</v>
      </c>
      <c r="AA22" s="103"/>
      <c r="AB22" s="103"/>
      <c r="AC22" s="103"/>
      <c r="AD22" s="687"/>
      <c r="AE22" s="103"/>
      <c r="AF22" s="103"/>
      <c r="AG22" s="103"/>
      <c r="AH22" s="688"/>
    </row>
    <row r="23" spans="1:34" ht="15.75" x14ac:dyDescent="0.25">
      <c r="A23"/>
      <c r="B23" s="359"/>
      <c r="C23" s="359"/>
      <c r="D23" s="359"/>
      <c r="E23" s="359" t="s">
        <v>175</v>
      </c>
      <c r="F23" s="359" t="s">
        <v>175</v>
      </c>
      <c r="G23" s="359"/>
      <c r="H23" s="359"/>
      <c r="I23" s="358" t="s">
        <v>574</v>
      </c>
      <c r="J23" s="668" t="s">
        <v>176</v>
      </c>
      <c r="K23" s="681">
        <v>2</v>
      </c>
      <c r="L23" s="358">
        <v>68301</v>
      </c>
      <c r="M23" s="147" t="s">
        <v>445</v>
      </c>
      <c r="N23" s="358" t="s">
        <v>78</v>
      </c>
      <c r="O23" s="358"/>
      <c r="P23" s="358"/>
      <c r="Q23" s="358"/>
      <c r="R23" s="103">
        <v>0.26805555555555555</v>
      </c>
      <c r="S23" s="358"/>
      <c r="T23" s="358"/>
      <c r="U23" s="358"/>
      <c r="V23" s="103">
        <v>0.27986111111111112</v>
      </c>
      <c r="W23" s="358"/>
      <c r="X23" s="358"/>
      <c r="Y23" s="358"/>
      <c r="Z23" s="103">
        <v>0.28263888888888888</v>
      </c>
      <c r="AA23" s="358"/>
      <c r="AB23" s="358"/>
      <c r="AC23" s="358"/>
      <c r="AD23" s="688"/>
      <c r="AE23" s="358"/>
      <c r="AF23" s="358"/>
      <c r="AG23" s="358"/>
      <c r="AH23" s="688"/>
    </row>
    <row r="24" spans="1:34" ht="15.75" x14ac:dyDescent="0.25">
      <c r="A24"/>
      <c r="B24" s="359"/>
      <c r="C24" s="359" t="s">
        <v>175</v>
      </c>
      <c r="D24" s="359" t="s">
        <v>175</v>
      </c>
      <c r="E24" s="359" t="s">
        <v>175</v>
      </c>
      <c r="F24" s="359" t="s">
        <v>175</v>
      </c>
      <c r="G24" s="359" t="s">
        <v>175</v>
      </c>
      <c r="H24" s="359"/>
      <c r="I24" s="358" t="s">
        <v>441</v>
      </c>
      <c r="J24" s="668" t="s">
        <v>176</v>
      </c>
      <c r="K24" s="681">
        <v>2</v>
      </c>
      <c r="L24" s="358">
        <v>68303</v>
      </c>
      <c r="M24" s="147" t="s">
        <v>445</v>
      </c>
      <c r="N24" s="358" t="s">
        <v>78</v>
      </c>
      <c r="O24" s="358"/>
      <c r="P24" s="358"/>
      <c r="Q24" s="358"/>
      <c r="R24" s="103">
        <v>0.35138888888888892</v>
      </c>
      <c r="S24" s="358"/>
      <c r="T24" s="358"/>
      <c r="U24" s="358"/>
      <c r="V24" s="103">
        <v>0.36319444444444443</v>
      </c>
      <c r="W24" s="358"/>
      <c r="X24" s="358"/>
      <c r="Y24" s="358"/>
      <c r="Z24" s="103">
        <v>0.3659722222222222</v>
      </c>
      <c r="AA24" s="358"/>
      <c r="AB24" s="358"/>
      <c r="AC24" s="358"/>
      <c r="AD24" s="688"/>
      <c r="AE24" s="358"/>
      <c r="AF24" s="358"/>
      <c r="AG24" s="358"/>
      <c r="AH24" s="688"/>
    </row>
    <row r="25" spans="1:34" ht="22.5" x14ac:dyDescent="0.25">
      <c r="A25"/>
      <c r="B25" s="359" t="s">
        <v>175</v>
      </c>
      <c r="C25" s="359" t="s">
        <v>175</v>
      </c>
      <c r="D25" s="359" t="s">
        <v>175</v>
      </c>
      <c r="E25" s="359" t="s">
        <v>175</v>
      </c>
      <c r="F25" s="359" t="s">
        <v>175</v>
      </c>
      <c r="G25" s="359" t="s">
        <v>175</v>
      </c>
      <c r="H25" s="359"/>
      <c r="I25" s="358" t="s">
        <v>240</v>
      </c>
      <c r="J25" s="668" t="s">
        <v>176</v>
      </c>
      <c r="K25" s="681">
        <v>2</v>
      </c>
      <c r="L25" s="358">
        <v>68305</v>
      </c>
      <c r="M25" s="147" t="s">
        <v>431</v>
      </c>
      <c r="N25" s="358" t="s">
        <v>78</v>
      </c>
      <c r="O25" s="358"/>
      <c r="P25" s="358"/>
      <c r="Q25" s="358"/>
      <c r="R25" s="103">
        <v>0.47638888888888892</v>
      </c>
      <c r="S25" s="358"/>
      <c r="T25" s="358"/>
      <c r="U25" s="358"/>
      <c r="V25" s="103">
        <v>0.48819444444444443</v>
      </c>
      <c r="W25" s="358"/>
      <c r="X25" s="358"/>
      <c r="Y25" s="358"/>
      <c r="Z25" s="103">
        <v>0.4909722222222222</v>
      </c>
      <c r="AA25" s="358"/>
      <c r="AB25" s="358"/>
      <c r="AC25" s="358"/>
      <c r="AD25" s="688"/>
      <c r="AE25" s="358"/>
      <c r="AF25" s="358"/>
      <c r="AG25" s="358"/>
      <c r="AH25" s="688"/>
    </row>
    <row r="26" spans="1:34" ht="33.75" x14ac:dyDescent="0.25">
      <c r="A26"/>
      <c r="B26" s="359" t="s">
        <v>175</v>
      </c>
      <c r="C26" s="359" t="s">
        <v>175</v>
      </c>
      <c r="D26" s="359" t="s">
        <v>175</v>
      </c>
      <c r="E26" s="359" t="s">
        <v>175</v>
      </c>
      <c r="F26" s="359" t="s">
        <v>175</v>
      </c>
      <c r="G26" s="359" t="s">
        <v>175</v>
      </c>
      <c r="H26" s="359" t="s">
        <v>175</v>
      </c>
      <c r="I26" s="358" t="s">
        <v>413</v>
      </c>
      <c r="J26" s="668" t="s">
        <v>176</v>
      </c>
      <c r="K26" s="681">
        <v>2</v>
      </c>
      <c r="L26" s="358">
        <v>68307</v>
      </c>
      <c r="M26" s="147" t="s">
        <v>404</v>
      </c>
      <c r="N26" s="358" t="s">
        <v>78</v>
      </c>
      <c r="O26" s="358"/>
      <c r="P26" s="358"/>
      <c r="Q26" s="358"/>
      <c r="R26" s="103">
        <v>0.78611111111111109</v>
      </c>
      <c r="S26" s="358"/>
      <c r="T26" s="358"/>
      <c r="U26" s="358"/>
      <c r="V26" s="103">
        <v>0.79791666666666661</v>
      </c>
      <c r="W26" s="358"/>
      <c r="X26" s="358"/>
      <c r="Y26" s="358"/>
      <c r="Z26" s="103">
        <v>0.80069444444444438</v>
      </c>
      <c r="AA26" s="358"/>
      <c r="AB26" s="358"/>
      <c r="AC26" s="358"/>
      <c r="AD26" s="688"/>
      <c r="AE26" s="358"/>
      <c r="AF26" s="358"/>
      <c r="AG26" s="358"/>
      <c r="AH26" s="688"/>
    </row>
    <row r="27" spans="1:34" ht="15.75" x14ac:dyDescent="0.25">
      <c r="A27"/>
      <c r="B27" s="359" t="s">
        <v>175</v>
      </c>
      <c r="C27" s="359" t="s">
        <v>175</v>
      </c>
      <c r="D27" s="359" t="s">
        <v>175</v>
      </c>
      <c r="E27" s="359" t="s">
        <v>175</v>
      </c>
      <c r="F27" s="359" t="s">
        <v>175</v>
      </c>
      <c r="G27" s="359" t="s">
        <v>175</v>
      </c>
      <c r="H27" s="359" t="s">
        <v>175</v>
      </c>
      <c r="I27" s="358" t="s">
        <v>442</v>
      </c>
      <c r="J27" s="668" t="s">
        <v>176</v>
      </c>
      <c r="K27" s="681">
        <v>2</v>
      </c>
      <c r="L27" s="358">
        <v>68309</v>
      </c>
      <c r="M27" s="147" t="s">
        <v>445</v>
      </c>
      <c r="N27" s="358" t="s">
        <v>78</v>
      </c>
      <c r="O27" s="358"/>
      <c r="P27" s="358"/>
      <c r="Q27" s="358"/>
      <c r="R27" s="103">
        <v>0.80972222222222223</v>
      </c>
      <c r="S27" s="358"/>
      <c r="T27" s="358"/>
      <c r="U27" s="358"/>
      <c r="V27" s="103">
        <v>0.82152777777777775</v>
      </c>
      <c r="W27" s="358"/>
      <c r="X27" s="358"/>
      <c r="Y27" s="358"/>
      <c r="Z27" s="103">
        <v>0.82430555555555562</v>
      </c>
      <c r="AA27" s="358"/>
      <c r="AB27" s="358"/>
      <c r="AC27" s="358"/>
      <c r="AD27" s="688"/>
      <c r="AE27" s="358"/>
      <c r="AF27" s="358"/>
      <c r="AG27" s="358"/>
      <c r="AH27" s="688"/>
    </row>
    <row r="28" spans="1:34" ht="33.75" x14ac:dyDescent="0.25">
      <c r="A28"/>
      <c r="B28" s="359" t="s">
        <v>175</v>
      </c>
      <c r="C28" s="359" t="s">
        <v>175</v>
      </c>
      <c r="D28" s="359" t="s">
        <v>175</v>
      </c>
      <c r="E28" s="359" t="s">
        <v>175</v>
      </c>
      <c r="F28" s="359" t="s">
        <v>175</v>
      </c>
      <c r="G28" s="359"/>
      <c r="H28" s="359" t="s">
        <v>175</v>
      </c>
      <c r="I28" s="358" t="s">
        <v>403</v>
      </c>
      <c r="J28" s="668" t="s">
        <v>176</v>
      </c>
      <c r="K28" s="681">
        <v>2</v>
      </c>
      <c r="L28" s="358">
        <v>68311</v>
      </c>
      <c r="M28" s="147" t="s">
        <v>408</v>
      </c>
      <c r="N28" s="358" t="s">
        <v>78</v>
      </c>
      <c r="O28" s="358"/>
      <c r="P28" s="358"/>
      <c r="Q28" s="358"/>
      <c r="R28" s="103">
        <v>0.8930555555555556</v>
      </c>
      <c r="S28" s="358"/>
      <c r="T28" s="358"/>
      <c r="U28" s="358"/>
      <c r="V28" s="103">
        <v>0.90486111111111101</v>
      </c>
      <c r="W28" s="358"/>
      <c r="X28" s="358"/>
      <c r="Y28" s="358"/>
      <c r="Z28" s="103">
        <v>0.90763888888888899</v>
      </c>
      <c r="AA28" s="358"/>
      <c r="AB28" s="358"/>
      <c r="AC28" s="358"/>
      <c r="AD28" s="103">
        <v>0.93402777777777779</v>
      </c>
      <c r="AE28" s="358"/>
      <c r="AF28" s="358"/>
      <c r="AG28" s="358"/>
      <c r="AH28" s="103">
        <v>0.95763888888888893</v>
      </c>
    </row>
    <row r="29" spans="1:34" ht="15.75" x14ac:dyDescent="0.25">
      <c r="A29"/>
      <c r="B29" s="359"/>
      <c r="C29" s="359" t="s">
        <v>175</v>
      </c>
      <c r="D29" s="359" t="s">
        <v>175</v>
      </c>
      <c r="E29" s="359"/>
      <c r="F29" s="359"/>
      <c r="G29" s="359" t="s">
        <v>175</v>
      </c>
      <c r="H29" s="359"/>
      <c r="I29" s="101" t="s">
        <v>179</v>
      </c>
      <c r="J29" s="668" t="s">
        <v>176</v>
      </c>
      <c r="K29" s="681">
        <v>2</v>
      </c>
      <c r="L29" s="358">
        <v>68313</v>
      </c>
      <c r="M29" s="248" t="s">
        <v>252</v>
      </c>
      <c r="N29" s="358" t="s">
        <v>78</v>
      </c>
      <c r="O29" s="358"/>
      <c r="P29" s="358"/>
      <c r="Q29" s="358"/>
      <c r="R29" s="103">
        <v>5.9722222222222225E-2</v>
      </c>
      <c r="S29" s="358"/>
      <c r="T29" s="358"/>
      <c r="U29" s="358"/>
      <c r="V29" s="103">
        <v>7.1527777777777787E-2</v>
      </c>
      <c r="W29" s="358"/>
      <c r="X29" s="358"/>
      <c r="Y29" s="358"/>
      <c r="Z29" s="103">
        <v>7.4305555555555555E-2</v>
      </c>
      <c r="AA29" s="358"/>
      <c r="AB29" s="358"/>
      <c r="AC29" s="358"/>
      <c r="AD29" s="103">
        <v>0.10069444444444443</v>
      </c>
      <c r="AE29" s="358"/>
      <c r="AF29" s="358"/>
      <c r="AG29" s="358"/>
      <c r="AH29" s="103">
        <v>0.12430555555555556</v>
      </c>
    </row>
    <row r="30" spans="1:34" ht="15.75" x14ac:dyDescent="0.25">
      <c r="A30"/>
      <c r="B30" s="359"/>
      <c r="C30" s="359"/>
      <c r="D30" s="359"/>
      <c r="E30" s="359" t="s">
        <v>175</v>
      </c>
      <c r="F30" s="359" t="s">
        <v>175</v>
      </c>
      <c r="G30" s="359"/>
      <c r="H30" s="359"/>
      <c r="I30" s="101" t="s">
        <v>576</v>
      </c>
      <c r="J30" s="668" t="s">
        <v>176</v>
      </c>
      <c r="K30" s="681">
        <v>2</v>
      </c>
      <c r="L30" s="358">
        <v>68313</v>
      </c>
      <c r="M30" s="248" t="s">
        <v>252</v>
      </c>
      <c r="N30" s="358" t="s">
        <v>78</v>
      </c>
      <c r="O30" s="358"/>
      <c r="P30" s="358"/>
      <c r="Q30" s="358"/>
      <c r="R30" s="103">
        <v>7.7777777777777779E-2</v>
      </c>
      <c r="S30" s="358"/>
      <c r="T30" s="358"/>
      <c r="U30" s="358"/>
      <c r="V30" s="103">
        <v>8.9583333333333334E-2</v>
      </c>
      <c r="W30" s="358"/>
      <c r="X30" s="358"/>
      <c r="Y30" s="358"/>
      <c r="Z30" s="103">
        <v>9.2361111111111116E-2</v>
      </c>
      <c r="AA30" s="358"/>
      <c r="AB30" s="358"/>
      <c r="AC30" s="358"/>
      <c r="AD30" s="103">
        <v>0.11875000000000001</v>
      </c>
      <c r="AE30" s="358"/>
      <c r="AF30" s="358"/>
      <c r="AG30" s="358"/>
      <c r="AH30" s="103">
        <v>0.1423611111111111</v>
      </c>
    </row>
  </sheetData>
  <mergeCells count="20">
    <mergeCell ref="S20:V20"/>
    <mergeCell ref="W20:Z20"/>
    <mergeCell ref="AA20:AD20"/>
    <mergeCell ref="AE20:AH20"/>
    <mergeCell ref="S4:V4"/>
    <mergeCell ref="W4:Z4"/>
    <mergeCell ref="AA4:AD4"/>
    <mergeCell ref="AE4:AH4"/>
    <mergeCell ref="O20:R20"/>
    <mergeCell ref="B3:H3"/>
    <mergeCell ref="I4:I5"/>
    <mergeCell ref="J4:J5"/>
    <mergeCell ref="K4:K5"/>
    <mergeCell ref="L4:N4"/>
    <mergeCell ref="O4:R4"/>
    <mergeCell ref="B19:H19"/>
    <mergeCell ref="I20:I21"/>
    <mergeCell ref="J20:J21"/>
    <mergeCell ref="K20:K21"/>
    <mergeCell ref="L20:N20"/>
  </mergeCells>
  <pageMargins left="0.11811023622047245" right="0.11811023622047245" top="0.74803149606299213" bottom="0.74803149606299213" header="0.31496062992125984" footer="0.31496062992125984"/>
  <pageSetup paperSize="8"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W26"/>
  <sheetViews>
    <sheetView showGridLines="0" zoomScaleNormal="100" workbookViewId="0"/>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7" style="702" customWidth="1"/>
    <col min="10" max="10" width="13" style="702" customWidth="1"/>
    <col min="11" max="11" width="8.5" style="702" bestFit="1" customWidth="1"/>
    <col min="12" max="12" width="4.375" style="702" bestFit="1" customWidth="1"/>
    <col min="13" max="13" width="15.125" style="702" customWidth="1"/>
    <col min="14" max="14" width="10.125" style="702" customWidth="1"/>
    <col min="15" max="15" width="1.875" style="702" bestFit="1" customWidth="1"/>
    <col min="16" max="16" width="1.5" style="702" bestFit="1" customWidth="1"/>
    <col min="17" max="17" width="1.625" style="702" bestFit="1" customWidth="1"/>
    <col min="18" max="19" width="4.625" style="702" customWidth="1"/>
    <col min="20" max="20" width="1.75" style="702" bestFit="1" customWidth="1"/>
    <col min="21" max="21" width="1.875" style="702" bestFit="1" customWidth="1"/>
    <col min="22" max="22" width="3" style="702" bestFit="1" customWidth="1"/>
    <col min="23" max="16384" width="8.625" style="702"/>
  </cols>
  <sheetData>
    <row r="1" spans="1:23" ht="39.75" customHeight="1" x14ac:dyDescent="0.2"/>
    <row r="3" spans="1:23" s="703" customFormat="1" ht="12" customHeight="1" x14ac:dyDescent="0.2">
      <c r="A3" s="725" t="s">
        <v>157</v>
      </c>
      <c r="B3" s="289"/>
      <c r="C3" s="289"/>
      <c r="D3" s="289"/>
      <c r="E3" s="289"/>
      <c r="F3" s="289"/>
      <c r="G3" s="289"/>
      <c r="H3" s="289"/>
      <c r="I3" s="290" t="s">
        <v>45</v>
      </c>
      <c r="J3" s="704" t="s">
        <v>19</v>
      </c>
      <c r="K3" s="588"/>
      <c r="L3" s="289"/>
      <c r="M3" s="289"/>
      <c r="N3" s="289"/>
      <c r="O3" s="289"/>
      <c r="P3" s="289"/>
      <c r="Q3" s="289"/>
      <c r="R3" s="289"/>
      <c r="S3" s="289"/>
      <c r="T3" s="289"/>
      <c r="U3" s="289"/>
      <c r="V3" s="289"/>
    </row>
    <row r="4" spans="1:23" x14ac:dyDescent="0.2">
      <c r="A4" s="705"/>
      <c r="B4" s="912">
        <v>1</v>
      </c>
      <c r="C4" s="912">
        <v>2</v>
      </c>
      <c r="D4" s="912">
        <v>3</v>
      </c>
      <c r="E4" s="912">
        <v>4</v>
      </c>
      <c r="F4" s="912">
        <v>5</v>
      </c>
      <c r="G4" s="912">
        <v>6</v>
      </c>
      <c r="H4" s="912">
        <v>7</v>
      </c>
      <c r="I4" s="1117" t="s">
        <v>158</v>
      </c>
      <c r="J4" s="1117" t="s">
        <v>159</v>
      </c>
      <c r="K4" s="1117" t="s">
        <v>160</v>
      </c>
      <c r="L4" s="1118" t="s">
        <v>161</v>
      </c>
      <c r="M4" s="1119"/>
      <c r="N4" s="1119"/>
      <c r="O4" s="1117" t="s">
        <v>45</v>
      </c>
      <c r="P4" s="1117"/>
      <c r="Q4" s="1117"/>
      <c r="R4" s="1117"/>
      <c r="S4" s="1117" t="s">
        <v>19</v>
      </c>
      <c r="T4" s="1117"/>
      <c r="U4" s="1117"/>
      <c r="V4" s="1117"/>
    </row>
    <row r="5" spans="1:23" x14ac:dyDescent="0.2">
      <c r="A5" s="705"/>
      <c r="B5" s="912" t="s">
        <v>162</v>
      </c>
      <c r="C5" s="912" t="s">
        <v>163</v>
      </c>
      <c r="D5" s="912" t="s">
        <v>164</v>
      </c>
      <c r="E5" s="912" t="s">
        <v>165</v>
      </c>
      <c r="F5" s="912" t="s">
        <v>166</v>
      </c>
      <c r="G5" s="912" t="s">
        <v>167</v>
      </c>
      <c r="H5" s="912" t="s">
        <v>168</v>
      </c>
      <c r="I5" s="1117"/>
      <c r="J5" s="1117"/>
      <c r="K5" s="1117"/>
      <c r="L5" s="912" t="s">
        <v>52</v>
      </c>
      <c r="M5" s="912" t="s">
        <v>169</v>
      </c>
      <c r="N5" s="912" t="s">
        <v>170</v>
      </c>
      <c r="O5" s="912" t="s">
        <v>171</v>
      </c>
      <c r="P5" s="912" t="s">
        <v>172</v>
      </c>
      <c r="Q5" s="912" t="s">
        <v>173</v>
      </c>
      <c r="R5" s="912" t="s">
        <v>174</v>
      </c>
      <c r="S5" s="912" t="s">
        <v>171</v>
      </c>
      <c r="T5" s="912" t="s">
        <v>172</v>
      </c>
      <c r="U5" s="912" t="s">
        <v>173</v>
      </c>
      <c r="V5" s="912" t="s">
        <v>174</v>
      </c>
    </row>
    <row r="6" spans="1:23" s="707" customFormat="1" ht="22.5" x14ac:dyDescent="0.2">
      <c r="A6" s="706"/>
      <c r="B6" s="272" t="s">
        <v>175</v>
      </c>
      <c r="C6" s="272" t="s">
        <v>175</v>
      </c>
      <c r="D6" s="272" t="s">
        <v>175</v>
      </c>
      <c r="E6" s="272" t="s">
        <v>175</v>
      </c>
      <c r="F6" s="272" t="s">
        <v>175</v>
      </c>
      <c r="G6" s="272" t="s">
        <v>175</v>
      </c>
      <c r="H6" s="272"/>
      <c r="I6" s="272" t="s">
        <v>313</v>
      </c>
      <c r="J6" s="272" t="s">
        <v>176</v>
      </c>
      <c r="K6" s="272"/>
      <c r="L6" s="272">
        <v>99829</v>
      </c>
      <c r="M6" s="618" t="s">
        <v>428</v>
      </c>
      <c r="N6" s="272" t="s">
        <v>80</v>
      </c>
      <c r="O6" s="728"/>
      <c r="P6" s="728"/>
      <c r="Q6" s="728"/>
      <c r="R6" s="292">
        <v>1.8055555555555557E-2</v>
      </c>
      <c r="S6" s="292">
        <v>4.7916666666666663E-2</v>
      </c>
      <c r="T6" s="635"/>
      <c r="U6" s="635"/>
      <c r="V6" s="635"/>
    </row>
    <row r="7" spans="1:23" ht="33.75" x14ac:dyDescent="0.2">
      <c r="B7" s="272" t="s">
        <v>175</v>
      </c>
      <c r="C7" s="272" t="s">
        <v>175</v>
      </c>
      <c r="D7" s="272" t="s">
        <v>175</v>
      </c>
      <c r="E7" s="272" t="s">
        <v>175</v>
      </c>
      <c r="F7" s="272" t="s">
        <v>175</v>
      </c>
      <c r="G7" s="272" t="s">
        <v>175</v>
      </c>
      <c r="H7" s="272"/>
      <c r="I7" s="272" t="s">
        <v>342</v>
      </c>
      <c r="J7" s="272" t="s">
        <v>176</v>
      </c>
      <c r="K7" s="272"/>
      <c r="L7" s="272">
        <v>99825</v>
      </c>
      <c r="M7" s="618" t="s">
        <v>349</v>
      </c>
      <c r="N7" s="272" t="s">
        <v>80</v>
      </c>
      <c r="O7" s="728"/>
      <c r="P7" s="728"/>
      <c r="Q7" s="728"/>
      <c r="R7" s="292">
        <v>0.12222222222222223</v>
      </c>
      <c r="S7" s="292">
        <v>0.15208333333333332</v>
      </c>
      <c r="T7" s="635"/>
      <c r="U7" s="635"/>
      <c r="V7" s="635"/>
      <c r="W7" s="708"/>
    </row>
    <row r="8" spans="1:23" ht="22.5" x14ac:dyDescent="0.2">
      <c r="B8" s="272" t="s">
        <v>175</v>
      </c>
      <c r="C8" s="272" t="s">
        <v>175</v>
      </c>
      <c r="D8" s="272" t="s">
        <v>175</v>
      </c>
      <c r="E8" s="272" t="s">
        <v>175</v>
      </c>
      <c r="F8" s="272" t="s">
        <v>175</v>
      </c>
      <c r="G8" s="272" t="s">
        <v>175</v>
      </c>
      <c r="H8" s="272" t="s">
        <v>175</v>
      </c>
      <c r="I8" s="272" t="s">
        <v>315</v>
      </c>
      <c r="J8" s="272" t="s">
        <v>176</v>
      </c>
      <c r="K8" s="272"/>
      <c r="L8" s="272">
        <v>99831</v>
      </c>
      <c r="M8" s="618" t="s">
        <v>428</v>
      </c>
      <c r="N8" s="272" t="s">
        <v>80</v>
      </c>
      <c r="O8" s="728"/>
      <c r="P8" s="728"/>
      <c r="Q8" s="728"/>
      <c r="R8" s="292">
        <v>0.3444444444444445</v>
      </c>
      <c r="S8" s="292">
        <v>0.3743055555555555</v>
      </c>
      <c r="T8" s="635"/>
      <c r="U8" s="635"/>
      <c r="V8" s="635"/>
      <c r="W8" s="708"/>
    </row>
    <row r="9" spans="1:23" ht="22.5" x14ac:dyDescent="0.2">
      <c r="B9" s="272" t="s">
        <v>175</v>
      </c>
      <c r="C9" s="272" t="s">
        <v>175</v>
      </c>
      <c r="D9" s="272" t="s">
        <v>175</v>
      </c>
      <c r="E9" s="272" t="s">
        <v>175</v>
      </c>
      <c r="F9" s="272" t="s">
        <v>175</v>
      </c>
      <c r="G9" s="272" t="s">
        <v>175</v>
      </c>
      <c r="H9" s="272" t="s">
        <v>175</v>
      </c>
      <c r="I9" s="272" t="s">
        <v>317</v>
      </c>
      <c r="J9" s="272" t="s">
        <v>176</v>
      </c>
      <c r="K9" s="272"/>
      <c r="L9" s="272">
        <v>99833</v>
      </c>
      <c r="M9" s="618" t="s">
        <v>428</v>
      </c>
      <c r="N9" s="272" t="s">
        <v>80</v>
      </c>
      <c r="O9" s="728"/>
      <c r="P9" s="728"/>
      <c r="Q9" s="728"/>
      <c r="R9" s="292">
        <v>0.46249999999999997</v>
      </c>
      <c r="S9" s="292">
        <v>0.49236111111111108</v>
      </c>
      <c r="T9" s="635"/>
      <c r="U9" s="635"/>
      <c r="V9" s="635"/>
      <c r="W9" s="708"/>
    </row>
    <row r="10" spans="1:23" ht="21" customHeight="1" x14ac:dyDescent="0.2">
      <c r="B10" s="272" t="s">
        <v>175</v>
      </c>
      <c r="C10" s="272" t="s">
        <v>175</v>
      </c>
      <c r="D10" s="272" t="s">
        <v>175</v>
      </c>
      <c r="E10" s="272" t="s">
        <v>175</v>
      </c>
      <c r="F10" s="272" t="s">
        <v>175</v>
      </c>
      <c r="G10" s="272" t="s">
        <v>175</v>
      </c>
      <c r="H10" s="272" t="s">
        <v>175</v>
      </c>
      <c r="I10" s="323" t="s">
        <v>216</v>
      </c>
      <c r="J10" s="272" t="s">
        <v>176</v>
      </c>
      <c r="K10" s="272"/>
      <c r="L10" s="272">
        <v>99827</v>
      </c>
      <c r="M10" s="618" t="s">
        <v>436</v>
      </c>
      <c r="N10" s="272" t="s">
        <v>80</v>
      </c>
      <c r="O10" s="728"/>
      <c r="P10" s="728"/>
      <c r="Q10" s="728"/>
      <c r="R10" s="292">
        <v>0.6430555555555556</v>
      </c>
      <c r="S10" s="292">
        <v>0.67291666666666661</v>
      </c>
      <c r="T10" s="635"/>
      <c r="U10" s="635"/>
      <c r="V10" s="635"/>
      <c r="W10" s="708"/>
    </row>
    <row r="11" spans="1:23" ht="22.5" x14ac:dyDescent="0.2">
      <c r="B11" s="272" t="s">
        <v>175</v>
      </c>
      <c r="C11" s="272" t="s">
        <v>175</v>
      </c>
      <c r="D11" s="272" t="s">
        <v>175</v>
      </c>
      <c r="E11" s="272" t="s">
        <v>175</v>
      </c>
      <c r="F11" s="272" t="s">
        <v>175</v>
      </c>
      <c r="G11" s="272" t="s">
        <v>175</v>
      </c>
      <c r="H11" s="272" t="s">
        <v>175</v>
      </c>
      <c r="I11" s="272" t="s">
        <v>319</v>
      </c>
      <c r="J11" s="272" t="s">
        <v>176</v>
      </c>
      <c r="K11" s="272"/>
      <c r="L11" s="272">
        <v>99835</v>
      </c>
      <c r="M11" s="618" t="s">
        <v>428</v>
      </c>
      <c r="N11" s="272" t="s">
        <v>80</v>
      </c>
      <c r="O11" s="728"/>
      <c r="P11" s="728"/>
      <c r="Q11" s="728"/>
      <c r="R11" s="292">
        <v>0.80972222222222223</v>
      </c>
      <c r="S11" s="292">
        <v>0.83958333333333324</v>
      </c>
      <c r="T11" s="635"/>
      <c r="U11" s="635"/>
      <c r="V11" s="635"/>
      <c r="W11" s="708"/>
    </row>
    <row r="12" spans="1:23" x14ac:dyDescent="0.2">
      <c r="O12" s="708"/>
      <c r="P12" s="708"/>
      <c r="Q12" s="708"/>
      <c r="R12" s="709"/>
      <c r="S12" s="708"/>
      <c r="T12" s="708"/>
      <c r="U12" s="708"/>
      <c r="V12" s="709"/>
      <c r="W12" s="708"/>
    </row>
    <row r="13" spans="1:23" x14ac:dyDescent="0.2">
      <c r="A13" s="20" t="s">
        <v>178</v>
      </c>
      <c r="B13" s="734"/>
      <c r="C13" s="734"/>
      <c r="D13" s="734"/>
      <c r="E13" s="734"/>
      <c r="F13" s="734"/>
      <c r="G13" s="734"/>
      <c r="H13" s="734"/>
      <c r="I13" s="735" t="s">
        <v>19</v>
      </c>
      <c r="J13" s="167" t="s">
        <v>45</v>
      </c>
      <c r="K13" s="736"/>
      <c r="L13" s="734"/>
      <c r="M13" s="734"/>
      <c r="N13" s="734"/>
      <c r="O13" s="734"/>
      <c r="P13" s="734"/>
      <c r="Q13" s="734"/>
      <c r="R13" s="734"/>
      <c r="S13" s="734"/>
      <c r="T13" s="734"/>
      <c r="U13" s="734"/>
      <c r="V13" s="734"/>
      <c r="W13" s="708"/>
    </row>
    <row r="14" spans="1:23" ht="15.75" x14ac:dyDescent="0.25">
      <c r="A14"/>
      <c r="B14" s="879">
        <v>1</v>
      </c>
      <c r="C14" s="879">
        <v>2</v>
      </c>
      <c r="D14" s="879">
        <v>3</v>
      </c>
      <c r="E14" s="879">
        <v>4</v>
      </c>
      <c r="F14" s="879">
        <v>5</v>
      </c>
      <c r="G14" s="879">
        <v>6</v>
      </c>
      <c r="H14" s="879">
        <v>7</v>
      </c>
      <c r="I14" s="1019" t="s">
        <v>158</v>
      </c>
      <c r="J14" s="1019" t="s">
        <v>159</v>
      </c>
      <c r="K14" s="1019" t="s">
        <v>160</v>
      </c>
      <c r="L14" s="1020" t="s">
        <v>161</v>
      </c>
      <c r="M14" s="1021"/>
      <c r="N14" s="1021"/>
      <c r="O14" s="1022" t="s">
        <v>19</v>
      </c>
      <c r="P14" s="1022"/>
      <c r="Q14" s="1022"/>
      <c r="R14" s="1022"/>
      <c r="S14" s="1019" t="s">
        <v>45</v>
      </c>
      <c r="T14" s="1019"/>
      <c r="U14" s="1019"/>
      <c r="V14" s="1019"/>
      <c r="W14" s="708"/>
    </row>
    <row r="15" spans="1:23" ht="15.75" x14ac:dyDescent="0.25">
      <c r="A15"/>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c r="W15" s="708"/>
    </row>
    <row r="16" spans="1:23" ht="22.5" x14ac:dyDescent="0.2">
      <c r="A16" s="251"/>
      <c r="B16" s="358" t="s">
        <v>175</v>
      </c>
      <c r="C16" s="358" t="s">
        <v>175</v>
      </c>
      <c r="D16" s="358" t="s">
        <v>175</v>
      </c>
      <c r="E16" s="358" t="s">
        <v>175</v>
      </c>
      <c r="F16" s="358" t="s">
        <v>175</v>
      </c>
      <c r="G16" s="358" t="s">
        <v>175</v>
      </c>
      <c r="H16" s="358"/>
      <c r="I16" s="358" t="s">
        <v>316</v>
      </c>
      <c r="J16" s="272" t="s">
        <v>176</v>
      </c>
      <c r="K16" s="339"/>
      <c r="L16" s="358">
        <v>99820</v>
      </c>
      <c r="M16" s="147" t="s">
        <v>425</v>
      </c>
      <c r="N16" s="358" t="s">
        <v>81</v>
      </c>
      <c r="O16" s="103"/>
      <c r="P16" s="83"/>
      <c r="Q16" s="83"/>
      <c r="R16" s="83">
        <v>0.13611111111111107</v>
      </c>
      <c r="S16" s="103">
        <v>0.16736111111111107</v>
      </c>
      <c r="T16" s="83"/>
      <c r="U16" s="83"/>
      <c r="V16" s="83"/>
      <c r="W16" s="708"/>
    </row>
    <row r="17" spans="1:23" ht="22.5" x14ac:dyDescent="0.25">
      <c r="A17"/>
      <c r="B17" s="358" t="s">
        <v>175</v>
      </c>
      <c r="C17" s="358" t="s">
        <v>175</v>
      </c>
      <c r="D17" s="358" t="s">
        <v>175</v>
      </c>
      <c r="E17" s="358" t="s">
        <v>175</v>
      </c>
      <c r="F17" s="358" t="s">
        <v>175</v>
      </c>
      <c r="G17" s="358" t="s">
        <v>175</v>
      </c>
      <c r="H17" s="358"/>
      <c r="I17" s="358" t="s">
        <v>318</v>
      </c>
      <c r="J17" s="272" t="s">
        <v>176</v>
      </c>
      <c r="K17" s="339"/>
      <c r="L17" s="358">
        <v>99822</v>
      </c>
      <c r="M17" s="147" t="s">
        <v>425</v>
      </c>
      <c r="N17" s="358" t="s">
        <v>81</v>
      </c>
      <c r="O17" s="103"/>
      <c r="P17" s="359"/>
      <c r="Q17" s="359"/>
      <c r="R17" s="83">
        <v>0.30972222222222223</v>
      </c>
      <c r="S17" s="103">
        <v>0.34097222222222223</v>
      </c>
      <c r="T17" s="359"/>
      <c r="U17" s="359"/>
      <c r="V17" s="359"/>
      <c r="W17" s="708"/>
    </row>
    <row r="18" spans="1:23" ht="22.5" x14ac:dyDescent="0.2">
      <c r="A18" s="122"/>
      <c r="B18" s="358" t="s">
        <v>175</v>
      </c>
      <c r="C18" s="358" t="s">
        <v>175</v>
      </c>
      <c r="D18" s="358" t="s">
        <v>175</v>
      </c>
      <c r="E18" s="358" t="s">
        <v>175</v>
      </c>
      <c r="F18" s="358" t="s">
        <v>175</v>
      </c>
      <c r="G18" s="358" t="s">
        <v>175</v>
      </c>
      <c r="H18" s="358" t="s">
        <v>175</v>
      </c>
      <c r="I18" s="101" t="s">
        <v>241</v>
      </c>
      <c r="J18" s="272" t="s">
        <v>176</v>
      </c>
      <c r="K18" s="101"/>
      <c r="L18" s="359">
        <v>99814</v>
      </c>
      <c r="M18" s="147" t="s">
        <v>521</v>
      </c>
      <c r="N18" s="358" t="s">
        <v>81</v>
      </c>
      <c r="O18" s="103"/>
      <c r="P18" s="359"/>
      <c r="Q18" s="359"/>
      <c r="R18" s="83">
        <v>0.51111111111111107</v>
      </c>
      <c r="S18" s="103">
        <v>0.54236111111111107</v>
      </c>
      <c r="T18" s="359"/>
      <c r="U18" s="359"/>
      <c r="V18" s="359"/>
      <c r="W18" s="708"/>
    </row>
    <row r="19" spans="1:23" ht="22.5" x14ac:dyDescent="0.25">
      <c r="A19"/>
      <c r="B19" s="358" t="s">
        <v>175</v>
      </c>
      <c r="C19" s="358" t="s">
        <v>175</v>
      </c>
      <c r="D19" s="358" t="s">
        <v>175</v>
      </c>
      <c r="E19" s="358" t="s">
        <v>175</v>
      </c>
      <c r="F19" s="358" t="s">
        <v>175</v>
      </c>
      <c r="G19" s="358" t="s">
        <v>175</v>
      </c>
      <c r="H19" s="358" t="s">
        <v>175</v>
      </c>
      <c r="I19" s="358" t="s">
        <v>312</v>
      </c>
      <c r="J19" s="272" t="s">
        <v>176</v>
      </c>
      <c r="K19" s="339"/>
      <c r="L19" s="358">
        <v>99816</v>
      </c>
      <c r="M19" s="147" t="s">
        <v>425</v>
      </c>
      <c r="N19" s="358" t="s">
        <v>81</v>
      </c>
      <c r="O19" s="103"/>
      <c r="P19" s="359"/>
      <c r="Q19" s="359"/>
      <c r="R19" s="83">
        <v>0.60833333333333328</v>
      </c>
      <c r="S19" s="103">
        <v>0.63958333333333328</v>
      </c>
      <c r="T19" s="359"/>
      <c r="U19" s="359"/>
      <c r="V19" s="359"/>
      <c r="W19" s="708"/>
    </row>
    <row r="20" spans="1:23" ht="22.5" x14ac:dyDescent="0.25">
      <c r="A20"/>
      <c r="B20" s="358" t="s">
        <v>175</v>
      </c>
      <c r="C20" s="358" t="s">
        <v>175</v>
      </c>
      <c r="D20" s="358" t="s">
        <v>175</v>
      </c>
      <c r="E20" s="358" t="s">
        <v>175</v>
      </c>
      <c r="F20" s="358" t="s">
        <v>175</v>
      </c>
      <c r="G20" s="358" t="s">
        <v>175</v>
      </c>
      <c r="H20" s="358" t="s">
        <v>175</v>
      </c>
      <c r="I20" s="358" t="s">
        <v>413</v>
      </c>
      <c r="J20" s="272" t="s">
        <v>176</v>
      </c>
      <c r="K20" s="147"/>
      <c r="L20" s="359">
        <v>99812</v>
      </c>
      <c r="M20" s="147" t="s">
        <v>404</v>
      </c>
      <c r="N20" s="358" t="s">
        <v>81</v>
      </c>
      <c r="O20" s="103"/>
      <c r="P20" s="359"/>
      <c r="Q20" s="359"/>
      <c r="R20" s="83">
        <v>0.75416666666666665</v>
      </c>
      <c r="S20" s="103">
        <v>0.78541666666666665</v>
      </c>
      <c r="T20" s="359"/>
      <c r="U20" s="359"/>
      <c r="V20" s="359"/>
      <c r="W20" s="708"/>
    </row>
    <row r="21" spans="1:23" ht="22.5" x14ac:dyDescent="0.25">
      <c r="A21"/>
      <c r="B21" s="358" t="s">
        <v>175</v>
      </c>
      <c r="C21" s="358" t="s">
        <v>175</v>
      </c>
      <c r="D21" s="358" t="s">
        <v>175</v>
      </c>
      <c r="E21" s="358" t="s">
        <v>175</v>
      </c>
      <c r="F21" s="358" t="s">
        <v>175</v>
      </c>
      <c r="G21" s="358"/>
      <c r="H21" s="358" t="s">
        <v>175</v>
      </c>
      <c r="I21" s="358" t="s">
        <v>314</v>
      </c>
      <c r="J21" s="272" t="s">
        <v>176</v>
      </c>
      <c r="K21" s="339"/>
      <c r="L21" s="358">
        <v>99818</v>
      </c>
      <c r="M21" s="147" t="s">
        <v>425</v>
      </c>
      <c r="N21" s="358" t="s">
        <v>81</v>
      </c>
      <c r="O21" s="103"/>
      <c r="P21" s="103"/>
      <c r="Q21" s="103"/>
      <c r="R21" s="83">
        <v>0.94166666666666665</v>
      </c>
      <c r="S21" s="103">
        <v>0.97291666666666665</v>
      </c>
      <c r="T21" s="359"/>
      <c r="U21" s="359"/>
      <c r="V21" s="359"/>
      <c r="W21" s="708"/>
    </row>
    <row r="22" spans="1:23" x14ac:dyDescent="0.2">
      <c r="O22" s="708"/>
      <c r="P22" s="708"/>
      <c r="Q22" s="708"/>
      <c r="R22" s="709"/>
      <c r="S22" s="708"/>
      <c r="T22" s="708"/>
      <c r="U22" s="708"/>
      <c r="V22" s="709"/>
      <c r="W22" s="708"/>
    </row>
    <row r="23" spans="1:23" x14ac:dyDescent="0.2">
      <c r="O23" s="708"/>
      <c r="P23" s="708"/>
      <c r="Q23" s="708"/>
      <c r="R23" s="708"/>
      <c r="S23" s="708"/>
      <c r="T23" s="708"/>
      <c r="U23" s="708"/>
      <c r="V23" s="708"/>
      <c r="W23" s="708"/>
    </row>
    <row r="24" spans="1:23" x14ac:dyDescent="0.2">
      <c r="O24" s="708"/>
      <c r="P24" s="708"/>
      <c r="Q24" s="708"/>
      <c r="R24" s="708"/>
      <c r="S24" s="708"/>
      <c r="T24" s="708"/>
      <c r="U24" s="708"/>
      <c r="V24" s="708"/>
      <c r="W24" s="708"/>
    </row>
    <row r="25" spans="1:23" x14ac:dyDescent="0.2">
      <c r="O25" s="708"/>
      <c r="P25" s="708"/>
      <c r="Q25" s="708"/>
      <c r="R25" s="708"/>
      <c r="S25" s="708"/>
      <c r="T25" s="708"/>
      <c r="U25" s="708"/>
      <c r="V25" s="708"/>
      <c r="W25" s="708"/>
    </row>
    <row r="26" spans="1:23" x14ac:dyDescent="0.2">
      <c r="O26" s="708"/>
      <c r="P26" s="708"/>
      <c r="Q26" s="708"/>
      <c r="R26" s="708"/>
      <c r="S26" s="708"/>
      <c r="T26" s="708"/>
      <c r="U26" s="708"/>
      <c r="V26" s="708"/>
      <c r="W26" s="708"/>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scale="7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W31"/>
  <sheetViews>
    <sheetView showGridLines="0" zoomScaleNormal="100" workbookViewId="0">
      <selection activeCell="Y12" sqref="Y12"/>
    </sheetView>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3" style="702" customWidth="1"/>
    <col min="10" max="11" width="8.5" style="702" bestFit="1" customWidth="1"/>
    <col min="12" max="12" width="4.375" style="702" bestFit="1" customWidth="1"/>
    <col min="13" max="13" width="14.875" style="702" bestFit="1" customWidth="1"/>
    <col min="14" max="14" width="10.125" style="702"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2" width="3" style="702" bestFit="1" customWidth="1"/>
    <col min="23" max="16384" width="8.625" style="702"/>
  </cols>
  <sheetData>
    <row r="1" spans="1:23" ht="36.75" customHeight="1" x14ac:dyDescent="0.2"/>
    <row r="2" spans="1:23" x14ac:dyDescent="0.2">
      <c r="V2" s="707"/>
    </row>
    <row r="3" spans="1:23" s="703" customFormat="1" x14ac:dyDescent="0.2">
      <c r="A3" s="725" t="s">
        <v>157</v>
      </c>
      <c r="I3" s="704" t="s">
        <v>19</v>
      </c>
      <c r="J3" s="290" t="s">
        <v>20</v>
      </c>
      <c r="K3" s="594"/>
    </row>
    <row r="4" spans="1:23" x14ac:dyDescent="0.2">
      <c r="B4" s="894">
        <v>1</v>
      </c>
      <c r="C4" s="894">
        <v>2</v>
      </c>
      <c r="D4" s="894">
        <v>3</v>
      </c>
      <c r="E4" s="894">
        <v>4</v>
      </c>
      <c r="F4" s="894">
        <v>5</v>
      </c>
      <c r="G4" s="894">
        <v>6</v>
      </c>
      <c r="H4" s="894">
        <v>7</v>
      </c>
      <c r="I4" s="1090" t="s">
        <v>158</v>
      </c>
      <c r="J4" s="1090" t="s">
        <v>159</v>
      </c>
      <c r="K4" s="1090" t="s">
        <v>160</v>
      </c>
      <c r="L4" s="1091" t="s">
        <v>161</v>
      </c>
      <c r="M4" s="1092"/>
      <c r="N4" s="1092"/>
      <c r="O4" s="1090" t="s">
        <v>19</v>
      </c>
      <c r="P4" s="1090"/>
      <c r="Q4" s="1090"/>
      <c r="R4" s="1090"/>
      <c r="S4" s="1090" t="s">
        <v>20</v>
      </c>
      <c r="T4" s="1090"/>
      <c r="U4" s="1090"/>
      <c r="V4" s="1090"/>
    </row>
    <row r="5" spans="1:23"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3" s="707" customFormat="1" ht="22.5" x14ac:dyDescent="0.2">
      <c r="A6" s="706"/>
      <c r="B6" s="272" t="s">
        <v>175</v>
      </c>
      <c r="C6" s="272" t="s">
        <v>175</v>
      </c>
      <c r="D6" s="272" t="s">
        <v>175</v>
      </c>
      <c r="E6" s="272" t="s">
        <v>175</v>
      </c>
      <c r="F6" s="272" t="s">
        <v>175</v>
      </c>
      <c r="G6" s="272" t="s">
        <v>175</v>
      </c>
      <c r="H6" s="272"/>
      <c r="I6" s="272" t="s">
        <v>313</v>
      </c>
      <c r="J6" s="272" t="s">
        <v>176</v>
      </c>
      <c r="K6" s="339"/>
      <c r="L6" s="272">
        <v>99829</v>
      </c>
      <c r="M6" s="618" t="s">
        <v>428</v>
      </c>
      <c r="N6" s="272" t="s">
        <v>80</v>
      </c>
      <c r="O6" s="733"/>
      <c r="P6" s="728"/>
      <c r="Q6" s="728"/>
      <c r="R6" s="635">
        <v>5.0694444444444438E-2</v>
      </c>
      <c r="S6" s="292">
        <v>7.7777777777777779E-2</v>
      </c>
      <c r="T6" s="728"/>
      <c r="U6" s="728"/>
      <c r="V6" s="733"/>
    </row>
    <row r="7" spans="1:23" s="710" customFormat="1" ht="33.75" x14ac:dyDescent="0.25">
      <c r="B7" s="272" t="s">
        <v>175</v>
      </c>
      <c r="C7" s="272" t="s">
        <v>175</v>
      </c>
      <c r="D7" s="272" t="s">
        <v>175</v>
      </c>
      <c r="E7" s="272" t="s">
        <v>175</v>
      </c>
      <c r="F7" s="272" t="s">
        <v>175</v>
      </c>
      <c r="G7" s="272" t="s">
        <v>175</v>
      </c>
      <c r="H7" s="272"/>
      <c r="I7" s="272" t="s">
        <v>342</v>
      </c>
      <c r="J7" s="272" t="s">
        <v>176</v>
      </c>
      <c r="K7" s="339"/>
      <c r="L7" s="272">
        <v>99825</v>
      </c>
      <c r="M7" s="322" t="s">
        <v>349</v>
      </c>
      <c r="N7" s="272" t="s">
        <v>80</v>
      </c>
      <c r="O7" s="733"/>
      <c r="P7" s="728"/>
      <c r="Q7" s="728"/>
      <c r="R7" s="635">
        <v>0.15486111111111109</v>
      </c>
      <c r="S7" s="292">
        <v>0.18194444444444441</v>
      </c>
      <c r="T7" s="291"/>
      <c r="U7" s="291"/>
      <c r="V7" s="733"/>
    </row>
    <row r="8" spans="1:23" ht="22.5" x14ac:dyDescent="0.2">
      <c r="B8" s="272" t="s">
        <v>175</v>
      </c>
      <c r="C8" s="272" t="s">
        <v>175</v>
      </c>
      <c r="D8" s="272" t="s">
        <v>175</v>
      </c>
      <c r="E8" s="272" t="s">
        <v>175</v>
      </c>
      <c r="F8" s="272" t="s">
        <v>175</v>
      </c>
      <c r="G8" s="272" t="s">
        <v>175</v>
      </c>
      <c r="H8" s="272" t="s">
        <v>175</v>
      </c>
      <c r="I8" s="272" t="s">
        <v>315</v>
      </c>
      <c r="J8" s="272" t="s">
        <v>176</v>
      </c>
      <c r="K8" s="339"/>
      <c r="L8" s="272">
        <v>99831</v>
      </c>
      <c r="M8" s="618" t="s">
        <v>428</v>
      </c>
      <c r="N8" s="272" t="s">
        <v>80</v>
      </c>
      <c r="O8" s="733"/>
      <c r="P8" s="728"/>
      <c r="Q8" s="728"/>
      <c r="R8" s="635">
        <v>0.37708333333333327</v>
      </c>
      <c r="S8" s="292">
        <v>0.40416666666666662</v>
      </c>
      <c r="T8" s="291"/>
      <c r="U8" s="291"/>
      <c r="V8" s="733"/>
    </row>
    <row r="9" spans="1:23" ht="22.5" x14ac:dyDescent="0.2">
      <c r="B9" s="272" t="s">
        <v>175</v>
      </c>
      <c r="C9" s="272" t="s">
        <v>175</v>
      </c>
      <c r="D9" s="272" t="s">
        <v>175</v>
      </c>
      <c r="E9" s="272" t="s">
        <v>175</v>
      </c>
      <c r="F9" s="272" t="s">
        <v>175</v>
      </c>
      <c r="G9" s="272" t="s">
        <v>175</v>
      </c>
      <c r="H9" s="272" t="s">
        <v>175</v>
      </c>
      <c r="I9" s="272" t="s">
        <v>317</v>
      </c>
      <c r="J9" s="272" t="s">
        <v>176</v>
      </c>
      <c r="K9" s="339"/>
      <c r="L9" s="272">
        <v>99833</v>
      </c>
      <c r="M9" s="618" t="s">
        <v>428</v>
      </c>
      <c r="N9" s="272" t="s">
        <v>80</v>
      </c>
      <c r="O9" s="733"/>
      <c r="P9" s="728"/>
      <c r="Q9" s="728"/>
      <c r="R9" s="635">
        <v>0.49513888888888885</v>
      </c>
      <c r="S9" s="292">
        <v>0.52222222222222214</v>
      </c>
      <c r="T9" s="291"/>
      <c r="U9" s="291"/>
      <c r="V9" s="733"/>
      <c r="W9" s="708"/>
    </row>
    <row r="10" spans="1:23" ht="33.75" x14ac:dyDescent="0.2">
      <c r="B10" s="272" t="s">
        <v>175</v>
      </c>
      <c r="C10" s="272" t="s">
        <v>175</v>
      </c>
      <c r="D10" s="272" t="s">
        <v>175</v>
      </c>
      <c r="E10" s="272" t="s">
        <v>175</v>
      </c>
      <c r="F10" s="272" t="s">
        <v>175</v>
      </c>
      <c r="G10" s="272" t="s">
        <v>175</v>
      </c>
      <c r="H10" s="272" t="s">
        <v>175</v>
      </c>
      <c r="I10" s="323" t="s">
        <v>514</v>
      </c>
      <c r="J10" s="272" t="s">
        <v>176</v>
      </c>
      <c r="K10" s="339"/>
      <c r="L10" s="272">
        <v>99827</v>
      </c>
      <c r="M10" s="618" t="s">
        <v>436</v>
      </c>
      <c r="N10" s="272" t="s">
        <v>80</v>
      </c>
      <c r="O10" s="733"/>
      <c r="P10" s="728"/>
      <c r="Q10" s="728"/>
      <c r="R10" s="635">
        <v>0.67569444444444438</v>
      </c>
      <c r="S10" s="292">
        <v>0.70277777777777772</v>
      </c>
      <c r="T10" s="291"/>
      <c r="U10" s="291"/>
      <c r="V10" s="733"/>
      <c r="W10" s="708"/>
    </row>
    <row r="11" spans="1:23" ht="22.5" x14ac:dyDescent="0.2">
      <c r="B11" s="272" t="s">
        <v>175</v>
      </c>
      <c r="C11" s="272" t="s">
        <v>175</v>
      </c>
      <c r="D11" s="272" t="s">
        <v>175</v>
      </c>
      <c r="E11" s="272" t="s">
        <v>175</v>
      </c>
      <c r="F11" s="272" t="s">
        <v>175</v>
      </c>
      <c r="G11" s="272" t="s">
        <v>175</v>
      </c>
      <c r="H11" s="272" t="s">
        <v>175</v>
      </c>
      <c r="I11" s="272" t="s">
        <v>319</v>
      </c>
      <c r="J11" s="272" t="s">
        <v>176</v>
      </c>
      <c r="K11" s="339"/>
      <c r="L11" s="272">
        <v>99835</v>
      </c>
      <c r="M11" s="618" t="s">
        <v>428</v>
      </c>
      <c r="N11" s="272" t="s">
        <v>80</v>
      </c>
      <c r="O11" s="733"/>
      <c r="P11" s="728"/>
      <c r="Q11" s="728"/>
      <c r="R11" s="635">
        <v>0.84236111111111101</v>
      </c>
      <c r="S11" s="292">
        <v>0.86944444444444435</v>
      </c>
      <c r="T11" s="291"/>
      <c r="U11" s="291"/>
      <c r="V11" s="733"/>
      <c r="W11" s="708"/>
    </row>
    <row r="12" spans="1:23" x14ac:dyDescent="0.2">
      <c r="O12" s="708"/>
      <c r="P12" s="708"/>
      <c r="Q12" s="708"/>
      <c r="R12" s="709"/>
      <c r="S12" s="708"/>
      <c r="T12" s="708"/>
      <c r="U12" s="708"/>
      <c r="V12" s="709"/>
      <c r="W12" s="708"/>
    </row>
    <row r="13" spans="1:23" x14ac:dyDescent="0.2">
      <c r="A13" s="20" t="s">
        <v>178</v>
      </c>
      <c r="B13" s="138"/>
      <c r="C13" s="138"/>
      <c r="D13" s="138"/>
      <c r="E13" s="138"/>
      <c r="F13" s="138"/>
      <c r="G13" s="138"/>
      <c r="H13" s="138"/>
      <c r="I13" s="45" t="s">
        <v>20</v>
      </c>
      <c r="J13" s="737" t="s">
        <v>19</v>
      </c>
      <c r="K13" s="140"/>
      <c r="L13" s="138"/>
      <c r="M13" s="138"/>
      <c r="N13" s="138"/>
      <c r="O13" s="138"/>
      <c r="P13" s="138"/>
      <c r="Q13" s="138"/>
      <c r="R13" s="138"/>
      <c r="S13" s="138"/>
      <c r="T13" s="138"/>
      <c r="U13" s="138"/>
      <c r="V13" s="138"/>
      <c r="W13" s="708"/>
    </row>
    <row r="14" spans="1:23" ht="15.75" x14ac:dyDescent="0.25">
      <c r="A14"/>
      <c r="B14" s="879">
        <v>1</v>
      </c>
      <c r="C14" s="879">
        <v>2</v>
      </c>
      <c r="D14" s="879">
        <v>3</v>
      </c>
      <c r="E14" s="879">
        <v>4</v>
      </c>
      <c r="F14" s="879">
        <v>5</v>
      </c>
      <c r="G14" s="879">
        <v>6</v>
      </c>
      <c r="H14" s="879">
        <v>7</v>
      </c>
      <c r="I14" s="1019" t="s">
        <v>158</v>
      </c>
      <c r="J14" s="1019" t="s">
        <v>159</v>
      </c>
      <c r="K14" s="1019" t="s">
        <v>160</v>
      </c>
      <c r="L14" s="1020" t="s">
        <v>161</v>
      </c>
      <c r="M14" s="1021"/>
      <c r="N14" s="1021"/>
      <c r="O14" s="1019" t="s">
        <v>20</v>
      </c>
      <c r="P14" s="1019"/>
      <c r="Q14" s="1019"/>
      <c r="R14" s="1019"/>
      <c r="S14" s="1019" t="s">
        <v>19</v>
      </c>
      <c r="T14" s="1019"/>
      <c r="U14" s="1019"/>
      <c r="V14" s="1019"/>
      <c r="W14" s="708"/>
    </row>
    <row r="15" spans="1:23" ht="15.75" x14ac:dyDescent="0.25">
      <c r="A15"/>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c r="W15" s="708"/>
    </row>
    <row r="16" spans="1:23" ht="22.5" x14ac:dyDescent="0.2">
      <c r="A16" s="251"/>
      <c r="B16" s="358" t="s">
        <v>175</v>
      </c>
      <c r="C16" s="358" t="s">
        <v>175</v>
      </c>
      <c r="D16" s="358" t="s">
        <v>175</v>
      </c>
      <c r="E16" s="358" t="s">
        <v>175</v>
      </c>
      <c r="F16" s="358" t="s">
        <v>175</v>
      </c>
      <c r="G16" s="358" t="s">
        <v>175</v>
      </c>
      <c r="H16" s="358"/>
      <c r="I16" s="358" t="s">
        <v>316</v>
      </c>
      <c r="J16" s="272" t="s">
        <v>176</v>
      </c>
      <c r="K16" s="339"/>
      <c r="L16" s="358">
        <v>99820</v>
      </c>
      <c r="M16" s="147" t="s">
        <v>425</v>
      </c>
      <c r="N16" s="358" t="s">
        <v>81</v>
      </c>
      <c r="O16" s="121"/>
      <c r="P16" s="102"/>
      <c r="Q16" s="102"/>
      <c r="R16" s="103">
        <v>0.10624999999999998</v>
      </c>
      <c r="S16" s="103">
        <v>0.1333333333333333</v>
      </c>
      <c r="T16" s="83"/>
      <c r="U16" s="83"/>
      <c r="V16" s="83"/>
      <c r="W16" s="708"/>
    </row>
    <row r="17" spans="1:23" ht="22.5" x14ac:dyDescent="0.25">
      <c r="A17"/>
      <c r="B17" s="358" t="s">
        <v>175</v>
      </c>
      <c r="C17" s="358" t="s">
        <v>175</v>
      </c>
      <c r="D17" s="358" t="s">
        <v>175</v>
      </c>
      <c r="E17" s="358" t="s">
        <v>175</v>
      </c>
      <c r="F17" s="358" t="s">
        <v>175</v>
      </c>
      <c r="G17" s="358" t="s">
        <v>175</v>
      </c>
      <c r="H17" s="358"/>
      <c r="I17" s="358" t="s">
        <v>318</v>
      </c>
      <c r="J17" s="272" t="s">
        <v>176</v>
      </c>
      <c r="K17" s="339"/>
      <c r="L17" s="358">
        <v>99822</v>
      </c>
      <c r="M17" s="147" t="s">
        <v>425</v>
      </c>
      <c r="N17" s="358" t="s">
        <v>81</v>
      </c>
      <c r="O17" s="359"/>
      <c r="P17" s="359"/>
      <c r="Q17" s="359"/>
      <c r="R17" s="103">
        <v>0.27986111111111112</v>
      </c>
      <c r="S17" s="103">
        <v>0.30694444444444446</v>
      </c>
      <c r="T17" s="358"/>
      <c r="U17" s="358"/>
      <c r="V17" s="83"/>
      <c r="W17" s="708"/>
    </row>
    <row r="18" spans="1:23" ht="22.5" x14ac:dyDescent="0.2">
      <c r="A18" s="122"/>
      <c r="B18" s="358" t="s">
        <v>175</v>
      </c>
      <c r="C18" s="358" t="s">
        <v>175</v>
      </c>
      <c r="D18" s="358" t="s">
        <v>175</v>
      </c>
      <c r="E18" s="358" t="s">
        <v>175</v>
      </c>
      <c r="F18" s="358" t="s">
        <v>175</v>
      </c>
      <c r="G18" s="358" t="s">
        <v>175</v>
      </c>
      <c r="H18" s="358" t="s">
        <v>175</v>
      </c>
      <c r="I18" s="101" t="s">
        <v>241</v>
      </c>
      <c r="J18" s="272" t="s">
        <v>176</v>
      </c>
      <c r="K18" s="147"/>
      <c r="L18" s="358">
        <v>99814</v>
      </c>
      <c r="M18" s="147" t="s">
        <v>521</v>
      </c>
      <c r="N18" s="358" t="s">
        <v>81</v>
      </c>
      <c r="O18" s="359"/>
      <c r="P18" s="359"/>
      <c r="Q18" s="359"/>
      <c r="R18" s="103">
        <v>0.48125000000000001</v>
      </c>
      <c r="S18" s="103">
        <v>0.5083333333333333</v>
      </c>
      <c r="T18" s="358"/>
      <c r="U18" s="358"/>
      <c r="V18" s="83"/>
      <c r="W18" s="708"/>
    </row>
    <row r="19" spans="1:23" ht="22.5" x14ac:dyDescent="0.25">
      <c r="A19"/>
      <c r="B19" s="358" t="s">
        <v>175</v>
      </c>
      <c r="C19" s="358" t="s">
        <v>175</v>
      </c>
      <c r="D19" s="358" t="s">
        <v>175</v>
      </c>
      <c r="E19" s="358" t="s">
        <v>175</v>
      </c>
      <c r="F19" s="358" t="s">
        <v>175</v>
      </c>
      <c r="G19" s="358" t="s">
        <v>175</v>
      </c>
      <c r="H19" s="358" t="s">
        <v>175</v>
      </c>
      <c r="I19" s="358" t="s">
        <v>312</v>
      </c>
      <c r="J19" s="272" t="s">
        <v>176</v>
      </c>
      <c r="K19" s="339"/>
      <c r="L19" s="358">
        <v>99816</v>
      </c>
      <c r="M19" s="147" t="s">
        <v>425</v>
      </c>
      <c r="N19" s="358" t="s">
        <v>81</v>
      </c>
      <c r="O19" s="359"/>
      <c r="P19" s="359"/>
      <c r="Q19" s="359"/>
      <c r="R19" s="103">
        <v>0.57847222222222217</v>
      </c>
      <c r="S19" s="103">
        <v>0.60555555555555551</v>
      </c>
      <c r="T19" s="358"/>
      <c r="U19" s="358"/>
      <c r="V19" s="83"/>
      <c r="W19" s="708"/>
    </row>
    <row r="20" spans="1:23" ht="33.75" x14ac:dyDescent="0.25">
      <c r="A20"/>
      <c r="B20" s="358" t="s">
        <v>175</v>
      </c>
      <c r="C20" s="358" t="s">
        <v>175</v>
      </c>
      <c r="D20" s="358" t="s">
        <v>175</v>
      </c>
      <c r="E20" s="358" t="s">
        <v>175</v>
      </c>
      <c r="F20" s="358" t="s">
        <v>175</v>
      </c>
      <c r="G20" s="358" t="s">
        <v>175</v>
      </c>
      <c r="H20" s="358" t="s">
        <v>175</v>
      </c>
      <c r="I20" s="358" t="s">
        <v>413</v>
      </c>
      <c r="J20" s="272" t="s">
        <v>176</v>
      </c>
      <c r="K20" s="147"/>
      <c r="L20" s="358">
        <v>99812</v>
      </c>
      <c r="M20" s="147" t="s">
        <v>404</v>
      </c>
      <c r="N20" s="358" t="s">
        <v>81</v>
      </c>
      <c r="O20" s="359"/>
      <c r="P20" s="359"/>
      <c r="Q20" s="359"/>
      <c r="R20" s="103">
        <v>0.72430555555555554</v>
      </c>
      <c r="S20" s="103">
        <v>0.75138888888888888</v>
      </c>
      <c r="T20" s="103"/>
      <c r="U20" s="103"/>
      <c r="V20" s="83"/>
      <c r="W20" s="708"/>
    </row>
    <row r="21" spans="1:23" ht="22.5" x14ac:dyDescent="0.25">
      <c r="A21"/>
      <c r="B21" s="358" t="s">
        <v>175</v>
      </c>
      <c r="C21" s="358" t="s">
        <v>175</v>
      </c>
      <c r="D21" s="358" t="s">
        <v>175</v>
      </c>
      <c r="E21" s="358" t="s">
        <v>175</v>
      </c>
      <c r="F21" s="358" t="s">
        <v>175</v>
      </c>
      <c r="G21" s="358" t="s">
        <v>175</v>
      </c>
      <c r="H21" s="358" t="s">
        <v>175</v>
      </c>
      <c r="I21" s="358" t="s">
        <v>314</v>
      </c>
      <c r="J21" s="272" t="s">
        <v>176</v>
      </c>
      <c r="K21" s="339"/>
      <c r="L21" s="358">
        <v>99818</v>
      </c>
      <c r="M21" s="147" t="s">
        <v>425</v>
      </c>
      <c r="N21" s="358" t="s">
        <v>81</v>
      </c>
      <c r="O21" s="359"/>
      <c r="P21" s="359"/>
      <c r="Q21" s="359"/>
      <c r="R21" s="103">
        <v>0.91180555555555554</v>
      </c>
      <c r="S21" s="103">
        <v>0.93888888888888888</v>
      </c>
      <c r="T21" s="103"/>
      <c r="U21" s="103"/>
      <c r="V21" s="83"/>
      <c r="W21" s="708"/>
    </row>
    <row r="22" spans="1:23" x14ac:dyDescent="0.2">
      <c r="O22" s="708"/>
      <c r="P22" s="708"/>
      <c r="Q22" s="708"/>
      <c r="R22" s="709"/>
      <c r="S22" s="708"/>
      <c r="T22" s="708"/>
      <c r="U22" s="708"/>
      <c r="V22" s="709"/>
      <c r="W22" s="708"/>
    </row>
    <row r="23" spans="1:23" x14ac:dyDescent="0.2">
      <c r="O23" s="708"/>
      <c r="P23" s="708"/>
      <c r="Q23" s="708"/>
      <c r="R23" s="709"/>
      <c r="S23" s="708"/>
      <c r="T23" s="708"/>
      <c r="U23" s="708"/>
      <c r="V23" s="709"/>
      <c r="W23" s="708"/>
    </row>
    <row r="24" spans="1:23" x14ac:dyDescent="0.2">
      <c r="O24" s="708"/>
      <c r="P24" s="708"/>
      <c r="Q24" s="708"/>
      <c r="R24" s="709"/>
      <c r="S24" s="708"/>
      <c r="T24" s="708"/>
      <c r="U24" s="708"/>
      <c r="V24" s="709"/>
      <c r="W24" s="708"/>
    </row>
    <row r="25" spans="1:23" x14ac:dyDescent="0.2">
      <c r="O25" s="708"/>
      <c r="P25" s="708"/>
      <c r="Q25" s="708"/>
      <c r="R25" s="709"/>
      <c r="S25" s="708"/>
      <c r="T25" s="708"/>
      <c r="U25" s="708"/>
      <c r="V25" s="709"/>
      <c r="W25" s="708"/>
    </row>
    <row r="26" spans="1:23" x14ac:dyDescent="0.2">
      <c r="O26" s="708"/>
      <c r="P26" s="708"/>
      <c r="Q26" s="708"/>
      <c r="R26" s="709"/>
      <c r="S26" s="708"/>
      <c r="T26" s="708"/>
      <c r="U26" s="708"/>
      <c r="V26" s="709"/>
      <c r="W26" s="708"/>
    </row>
    <row r="27" spans="1:23" x14ac:dyDescent="0.2">
      <c r="O27" s="708"/>
      <c r="P27" s="708"/>
      <c r="Q27" s="708"/>
      <c r="R27" s="709"/>
      <c r="S27" s="708"/>
      <c r="T27" s="708"/>
      <c r="U27" s="708"/>
      <c r="V27" s="709"/>
      <c r="W27" s="708"/>
    </row>
    <row r="28" spans="1:23" x14ac:dyDescent="0.2">
      <c r="O28" s="708"/>
      <c r="P28" s="708"/>
      <c r="Q28" s="708"/>
      <c r="R28" s="708"/>
      <c r="S28" s="708"/>
      <c r="T28" s="708"/>
      <c r="U28" s="708"/>
      <c r="V28" s="708"/>
      <c r="W28" s="708"/>
    </row>
    <row r="29" spans="1:23" x14ac:dyDescent="0.2">
      <c r="O29" s="708"/>
      <c r="P29" s="708"/>
      <c r="Q29" s="708"/>
      <c r="R29" s="708"/>
      <c r="S29" s="708"/>
      <c r="T29" s="708"/>
      <c r="U29" s="708"/>
      <c r="V29" s="708"/>
      <c r="W29" s="708"/>
    </row>
    <row r="30" spans="1:23" x14ac:dyDescent="0.2">
      <c r="O30" s="708"/>
      <c r="P30" s="708"/>
      <c r="Q30" s="708"/>
      <c r="R30" s="708"/>
      <c r="S30" s="708"/>
      <c r="T30" s="708"/>
      <c r="U30" s="708"/>
      <c r="V30" s="708"/>
      <c r="W30" s="708"/>
    </row>
    <row r="31" spans="1:23" x14ac:dyDescent="0.2">
      <c r="O31" s="708"/>
      <c r="P31" s="708"/>
      <c r="Q31" s="708"/>
      <c r="R31" s="708"/>
      <c r="S31" s="708"/>
      <c r="T31" s="708"/>
      <c r="U31" s="708"/>
      <c r="V31" s="708"/>
      <c r="W31" s="708"/>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scale="7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26"/>
  <sheetViews>
    <sheetView showGridLines="0" zoomScale="110" zoomScaleNormal="110" workbookViewId="0"/>
  </sheetViews>
  <sheetFormatPr defaultColWidth="8.625" defaultRowHeight="12.75" x14ac:dyDescent="0.2"/>
  <cols>
    <col min="1" max="1" width="4.5" style="702" customWidth="1"/>
    <col min="2" max="2" width="2.5" style="702" bestFit="1" customWidth="1"/>
    <col min="3" max="3" width="2.375" style="702" bestFit="1" customWidth="1"/>
    <col min="4" max="4" width="2.625" style="702" bestFit="1" customWidth="1"/>
    <col min="5" max="5" width="2.375" style="702" bestFit="1" customWidth="1"/>
    <col min="6" max="6" width="2" style="702" bestFit="1" customWidth="1"/>
    <col min="7" max="7" width="2.25" style="702" bestFit="1" customWidth="1"/>
    <col min="8" max="8" width="2.375" style="702" bestFit="1" customWidth="1"/>
    <col min="9" max="9" width="13" style="702" bestFit="1" customWidth="1"/>
    <col min="10" max="10" width="8.375" style="702" bestFit="1" customWidth="1"/>
    <col min="11" max="11" width="8.875" style="702" customWidth="1"/>
    <col min="12" max="12" width="5.625" style="702" bestFit="1" customWidth="1"/>
    <col min="13" max="13" width="32.25" style="702" customWidth="1"/>
    <col min="14" max="14" width="5.125" style="702" bestFit="1" customWidth="1"/>
    <col min="15" max="15" width="2.375" style="702" bestFit="1" customWidth="1"/>
    <col min="16" max="16" width="1.875" style="702" bestFit="1" customWidth="1"/>
    <col min="17" max="17" width="2" style="702" bestFit="1" customWidth="1"/>
    <col min="18" max="19" width="4.625" style="702" customWidth="1"/>
    <col min="20" max="20" width="1.875" style="702" bestFit="1" customWidth="1"/>
    <col min="21" max="21" width="2" style="702" bestFit="1" customWidth="1"/>
    <col min="22" max="22" width="3" style="702" bestFit="1" customWidth="1"/>
    <col min="23" max="16384" width="8.625" style="702"/>
  </cols>
  <sheetData>
    <row r="1" spans="1:22" ht="41.25" customHeight="1" x14ac:dyDescent="0.2">
      <c r="A1" s="711"/>
    </row>
    <row r="2" spans="1:22" x14ac:dyDescent="0.2">
      <c r="A2" s="711"/>
    </row>
    <row r="3" spans="1:22" s="703" customFormat="1" x14ac:dyDescent="0.2">
      <c r="A3" s="725" t="s">
        <v>157</v>
      </c>
      <c r="I3" s="290" t="s">
        <v>20</v>
      </c>
      <c r="J3" s="290" t="s">
        <v>8</v>
      </c>
      <c r="K3" s="594"/>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0" t="s">
        <v>20</v>
      </c>
      <c r="P4" s="1090"/>
      <c r="Q4" s="1090"/>
      <c r="R4" s="1090"/>
      <c r="S4" s="1090" t="s">
        <v>8</v>
      </c>
      <c r="T4" s="1090"/>
      <c r="U4" s="1090"/>
      <c r="V4" s="1090"/>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s="707" customFormat="1" x14ac:dyDescent="0.2">
      <c r="A6" s="706"/>
      <c r="B6" s="272" t="s">
        <v>175</v>
      </c>
      <c r="C6" s="272" t="s">
        <v>175</v>
      </c>
      <c r="D6" s="272" t="s">
        <v>175</v>
      </c>
      <c r="E6" s="272" t="s">
        <v>175</v>
      </c>
      <c r="F6" s="272" t="s">
        <v>175</v>
      </c>
      <c r="G6" s="272" t="s">
        <v>175</v>
      </c>
      <c r="H6" s="272"/>
      <c r="I6" s="272" t="s">
        <v>313</v>
      </c>
      <c r="J6" s="272" t="s">
        <v>176</v>
      </c>
      <c r="K6" s="339"/>
      <c r="L6" s="272">
        <v>99829</v>
      </c>
      <c r="M6" s="618" t="s">
        <v>428</v>
      </c>
      <c r="N6" s="272" t="s">
        <v>80</v>
      </c>
      <c r="O6" s="733"/>
      <c r="P6" s="728"/>
      <c r="Q6" s="728"/>
      <c r="R6" s="292">
        <v>7.7777777777777779E-2</v>
      </c>
      <c r="S6" s="292">
        <v>0.11458333333333334</v>
      </c>
      <c r="T6" s="728"/>
      <c r="U6" s="728"/>
      <c r="V6" s="733"/>
    </row>
    <row r="7" spans="1:22" s="712" customFormat="1" ht="56.25" x14ac:dyDescent="0.25">
      <c r="B7" s="272" t="s">
        <v>175</v>
      </c>
      <c r="C7" s="272" t="s">
        <v>175</v>
      </c>
      <c r="D7" s="272" t="s">
        <v>175</v>
      </c>
      <c r="E7" s="272" t="s">
        <v>175</v>
      </c>
      <c r="F7" s="272" t="s">
        <v>175</v>
      </c>
      <c r="G7" s="272" t="s">
        <v>175</v>
      </c>
      <c r="H7" s="272"/>
      <c r="I7" s="272" t="s">
        <v>342</v>
      </c>
      <c r="J7" s="272" t="s">
        <v>176</v>
      </c>
      <c r="K7" s="339"/>
      <c r="L7" s="323" t="s">
        <v>350</v>
      </c>
      <c r="M7" s="344" t="s">
        <v>540</v>
      </c>
      <c r="N7" s="272" t="s">
        <v>80</v>
      </c>
      <c r="O7" s="292"/>
      <c r="P7" s="291"/>
      <c r="Q7" s="291"/>
      <c r="R7" s="292">
        <v>0.18194444444444441</v>
      </c>
      <c r="S7" s="292">
        <v>0.21874999999999997</v>
      </c>
      <c r="T7" s="291"/>
      <c r="U7" s="291"/>
      <c r="V7" s="291"/>
    </row>
    <row r="8" spans="1:22" x14ac:dyDescent="0.2">
      <c r="B8" s="272" t="s">
        <v>175</v>
      </c>
      <c r="C8" s="272" t="s">
        <v>175</v>
      </c>
      <c r="D8" s="272" t="s">
        <v>175</v>
      </c>
      <c r="E8" s="272" t="s">
        <v>175</v>
      </c>
      <c r="F8" s="272" t="s">
        <v>175</v>
      </c>
      <c r="G8" s="272" t="s">
        <v>175</v>
      </c>
      <c r="H8" s="272" t="s">
        <v>175</v>
      </c>
      <c r="I8" s="272" t="s">
        <v>315</v>
      </c>
      <c r="J8" s="272" t="s">
        <v>176</v>
      </c>
      <c r="K8" s="339"/>
      <c r="L8" s="272">
        <v>99831</v>
      </c>
      <c r="M8" s="618" t="s">
        <v>428</v>
      </c>
      <c r="N8" s="272" t="s">
        <v>80</v>
      </c>
      <c r="O8" s="292"/>
      <c r="P8" s="291"/>
      <c r="Q8" s="291"/>
      <c r="R8" s="292">
        <v>0.40416666666666662</v>
      </c>
      <c r="S8" s="292">
        <v>0.44097222222222215</v>
      </c>
      <c r="T8" s="291"/>
      <c r="U8" s="291"/>
      <c r="V8" s="291"/>
    </row>
    <row r="9" spans="1:22" x14ac:dyDescent="0.2">
      <c r="B9" s="272" t="s">
        <v>175</v>
      </c>
      <c r="C9" s="272" t="s">
        <v>175</v>
      </c>
      <c r="D9" s="272" t="s">
        <v>175</v>
      </c>
      <c r="E9" s="272" t="s">
        <v>175</v>
      </c>
      <c r="F9" s="272" t="s">
        <v>175</v>
      </c>
      <c r="G9" s="272" t="s">
        <v>175</v>
      </c>
      <c r="H9" s="272" t="s">
        <v>175</v>
      </c>
      <c r="I9" s="272" t="s">
        <v>317</v>
      </c>
      <c r="J9" s="272" t="s">
        <v>176</v>
      </c>
      <c r="K9" s="339"/>
      <c r="L9" s="272">
        <v>99833</v>
      </c>
      <c r="M9" s="618" t="s">
        <v>428</v>
      </c>
      <c r="N9" s="272" t="s">
        <v>80</v>
      </c>
      <c r="O9" s="292"/>
      <c r="P9" s="291"/>
      <c r="Q9" s="291"/>
      <c r="R9" s="292">
        <v>0.52222222222222214</v>
      </c>
      <c r="S9" s="292">
        <v>0.55902777777777768</v>
      </c>
      <c r="T9" s="291"/>
      <c r="U9" s="291"/>
      <c r="V9" s="291"/>
    </row>
    <row r="10" spans="1:22" ht="33.75" x14ac:dyDescent="0.2">
      <c r="B10" s="272" t="s">
        <v>175</v>
      </c>
      <c r="C10" s="272" t="s">
        <v>175</v>
      </c>
      <c r="D10" s="272" t="s">
        <v>175</v>
      </c>
      <c r="E10" s="272" t="s">
        <v>175</v>
      </c>
      <c r="F10" s="272" t="s">
        <v>175</v>
      </c>
      <c r="G10" s="272" t="s">
        <v>175</v>
      </c>
      <c r="H10" s="272" t="s">
        <v>175</v>
      </c>
      <c r="I10" s="323" t="s">
        <v>514</v>
      </c>
      <c r="J10" s="272" t="s">
        <v>176</v>
      </c>
      <c r="K10" s="625"/>
      <c r="L10" s="272">
        <v>99827</v>
      </c>
      <c r="M10" s="618" t="s">
        <v>436</v>
      </c>
      <c r="N10" s="272" t="s">
        <v>80</v>
      </c>
      <c r="O10" s="292"/>
      <c r="P10" s="291"/>
      <c r="Q10" s="291"/>
      <c r="R10" s="292">
        <v>0.70277777777777772</v>
      </c>
      <c r="S10" s="292">
        <v>0.73958333333333326</v>
      </c>
      <c r="T10" s="291"/>
      <c r="U10" s="291"/>
      <c r="V10" s="291"/>
    </row>
    <row r="11" spans="1:22" x14ac:dyDescent="0.2">
      <c r="B11" s="272" t="s">
        <v>175</v>
      </c>
      <c r="C11" s="272" t="s">
        <v>175</v>
      </c>
      <c r="D11" s="272" t="s">
        <v>175</v>
      </c>
      <c r="E11" s="272" t="s">
        <v>175</v>
      </c>
      <c r="F11" s="272" t="s">
        <v>175</v>
      </c>
      <c r="G11" s="272" t="s">
        <v>175</v>
      </c>
      <c r="H11" s="272" t="s">
        <v>175</v>
      </c>
      <c r="I11" s="272" t="s">
        <v>319</v>
      </c>
      <c r="J11" s="272" t="s">
        <v>176</v>
      </c>
      <c r="K11" s="339"/>
      <c r="L11" s="272">
        <v>99835</v>
      </c>
      <c r="M11" s="618" t="s">
        <v>428</v>
      </c>
      <c r="N11" s="272" t="s">
        <v>80</v>
      </c>
      <c r="O11" s="292"/>
      <c r="P11" s="291"/>
      <c r="Q11" s="291"/>
      <c r="R11" s="292">
        <v>0.86944444444444435</v>
      </c>
      <c r="S11" s="292">
        <v>0.90624999999999989</v>
      </c>
      <c r="T11" s="291"/>
      <c r="U11" s="291"/>
      <c r="V11" s="291"/>
    </row>
    <row r="12" spans="1:22" ht="15.75" x14ac:dyDescent="0.25">
      <c r="A12" s="122"/>
      <c r="B12"/>
      <c r="C12"/>
      <c r="D12"/>
      <c r="E12"/>
      <c r="F12"/>
      <c r="G12"/>
      <c r="H12"/>
      <c r="I12"/>
      <c r="J12"/>
      <c r="K12"/>
      <c r="L12"/>
      <c r="M12"/>
      <c r="N12"/>
      <c r="O12"/>
      <c r="P12"/>
      <c r="Q12"/>
      <c r="R12"/>
      <c r="S12"/>
      <c r="T12"/>
      <c r="U12"/>
      <c r="V12"/>
    </row>
    <row r="13" spans="1:22" x14ac:dyDescent="0.2">
      <c r="A13" s="20" t="s">
        <v>178</v>
      </c>
      <c r="B13" s="93"/>
      <c r="C13" s="93"/>
      <c r="D13" s="93"/>
      <c r="E13" s="93"/>
      <c r="F13" s="93"/>
      <c r="G13" s="93"/>
      <c r="H13" s="93"/>
      <c r="I13" s="23" t="s">
        <v>8</v>
      </c>
      <c r="J13" s="23" t="s">
        <v>20</v>
      </c>
      <c r="K13" s="72"/>
      <c r="L13" s="93"/>
      <c r="M13" s="93"/>
      <c r="N13" s="93"/>
      <c r="O13" s="93"/>
      <c r="P13" s="93"/>
      <c r="Q13" s="93"/>
      <c r="R13" s="93"/>
      <c r="S13" s="93"/>
      <c r="T13" s="93"/>
      <c r="U13" s="93"/>
      <c r="V13" s="93"/>
    </row>
    <row r="14" spans="1:22" ht="15.75" x14ac:dyDescent="0.25">
      <c r="A14"/>
      <c r="B14" s="860">
        <v>1</v>
      </c>
      <c r="C14" s="860">
        <v>2</v>
      </c>
      <c r="D14" s="860">
        <v>3</v>
      </c>
      <c r="E14" s="860">
        <v>4</v>
      </c>
      <c r="F14" s="860">
        <v>5</v>
      </c>
      <c r="G14" s="860">
        <v>6</v>
      </c>
      <c r="H14" s="860">
        <v>7</v>
      </c>
      <c r="I14" s="1003" t="s">
        <v>158</v>
      </c>
      <c r="J14" s="1003" t="s">
        <v>159</v>
      </c>
      <c r="K14" s="1003" t="s">
        <v>160</v>
      </c>
      <c r="L14" s="1010" t="s">
        <v>161</v>
      </c>
      <c r="M14" s="1013"/>
      <c r="N14" s="1013"/>
      <c r="O14" s="1003" t="s">
        <v>8</v>
      </c>
      <c r="P14" s="1003"/>
      <c r="Q14" s="1003"/>
      <c r="R14" s="1003"/>
      <c r="S14" s="1003" t="s">
        <v>20</v>
      </c>
      <c r="T14" s="1003"/>
      <c r="U14" s="1003"/>
      <c r="V14" s="1003"/>
    </row>
    <row r="15" spans="1:22" ht="15.75" x14ac:dyDescent="0.25">
      <c r="A15"/>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row>
    <row r="16" spans="1:22" x14ac:dyDescent="0.2">
      <c r="A16" s="251"/>
      <c r="B16" s="358" t="s">
        <v>175</v>
      </c>
      <c r="C16" s="358" t="s">
        <v>175</v>
      </c>
      <c r="D16" s="358" t="s">
        <v>175</v>
      </c>
      <c r="E16" s="358" t="s">
        <v>175</v>
      </c>
      <c r="F16" s="358" t="s">
        <v>175</v>
      </c>
      <c r="G16" s="358" t="s">
        <v>175</v>
      </c>
      <c r="H16" s="358"/>
      <c r="I16" s="358" t="s">
        <v>316</v>
      </c>
      <c r="J16" s="272" t="s">
        <v>176</v>
      </c>
      <c r="K16" s="339"/>
      <c r="L16" s="358">
        <v>99820</v>
      </c>
      <c r="M16" s="147" t="s">
        <v>425</v>
      </c>
      <c r="N16" s="358" t="s">
        <v>81</v>
      </c>
      <c r="O16" s="121"/>
      <c r="P16" s="102"/>
      <c r="Q16" s="102"/>
      <c r="R16" s="103">
        <v>6.8749999999999992E-2</v>
      </c>
      <c r="S16" s="103">
        <v>0.10624999999999998</v>
      </c>
      <c r="T16" s="102"/>
      <c r="U16" s="102"/>
      <c r="V16" s="121"/>
    </row>
    <row r="17" spans="1:22" ht="15.75" x14ac:dyDescent="0.25">
      <c r="A17"/>
      <c r="B17" s="358" t="s">
        <v>175</v>
      </c>
      <c r="C17" s="358" t="s">
        <v>175</v>
      </c>
      <c r="D17" s="358" t="s">
        <v>175</v>
      </c>
      <c r="E17" s="358" t="s">
        <v>175</v>
      </c>
      <c r="F17" s="358" t="s">
        <v>175</v>
      </c>
      <c r="G17" s="358" t="s">
        <v>175</v>
      </c>
      <c r="H17" s="358"/>
      <c r="I17" s="358" t="s">
        <v>318</v>
      </c>
      <c r="J17" s="272" t="s">
        <v>176</v>
      </c>
      <c r="K17" s="339"/>
      <c r="L17" s="358">
        <v>99822</v>
      </c>
      <c r="M17" s="147" t="s">
        <v>425</v>
      </c>
      <c r="N17" s="358" t="s">
        <v>81</v>
      </c>
      <c r="O17" s="121"/>
      <c r="P17" s="102"/>
      <c r="Q17" s="102"/>
      <c r="R17" s="103">
        <v>0.24236111111111111</v>
      </c>
      <c r="S17" s="103">
        <v>0.27986111111111112</v>
      </c>
      <c r="T17" s="102"/>
      <c r="U17" s="102"/>
      <c r="V17" s="121"/>
    </row>
    <row r="18" spans="1:22" ht="22.5" x14ac:dyDescent="0.2">
      <c r="A18" s="122"/>
      <c r="B18" s="358" t="s">
        <v>175</v>
      </c>
      <c r="C18" s="358" t="s">
        <v>175</v>
      </c>
      <c r="D18" s="358" t="s">
        <v>175</v>
      </c>
      <c r="E18" s="358" t="s">
        <v>175</v>
      </c>
      <c r="F18" s="358" t="s">
        <v>175</v>
      </c>
      <c r="G18" s="358" t="s">
        <v>175</v>
      </c>
      <c r="H18" s="358" t="s">
        <v>175</v>
      </c>
      <c r="I18" s="101" t="s">
        <v>241</v>
      </c>
      <c r="J18" s="272" t="s">
        <v>176</v>
      </c>
      <c r="K18" s="272"/>
      <c r="L18" s="358">
        <v>99814</v>
      </c>
      <c r="M18" s="147" t="s">
        <v>521</v>
      </c>
      <c r="N18" s="358" t="s">
        <v>81</v>
      </c>
      <c r="O18" s="103"/>
      <c r="P18" s="83"/>
      <c r="Q18" s="83"/>
      <c r="R18" s="103">
        <v>0.44375000000000003</v>
      </c>
      <c r="S18" s="103">
        <v>0.48125000000000001</v>
      </c>
      <c r="T18" s="83"/>
      <c r="U18" s="83"/>
      <c r="V18" s="103"/>
    </row>
    <row r="19" spans="1:22" ht="15.75" x14ac:dyDescent="0.25">
      <c r="A19"/>
      <c r="B19" s="358" t="s">
        <v>175</v>
      </c>
      <c r="C19" s="358" t="s">
        <v>175</v>
      </c>
      <c r="D19" s="358" t="s">
        <v>175</v>
      </c>
      <c r="E19" s="358" t="s">
        <v>175</v>
      </c>
      <c r="F19" s="358" t="s">
        <v>175</v>
      </c>
      <c r="G19" s="358" t="s">
        <v>175</v>
      </c>
      <c r="H19" s="358" t="s">
        <v>175</v>
      </c>
      <c r="I19" s="358" t="s">
        <v>312</v>
      </c>
      <c r="J19" s="272" t="s">
        <v>176</v>
      </c>
      <c r="K19" s="147"/>
      <c r="L19" s="358">
        <v>99816</v>
      </c>
      <c r="M19" s="147" t="s">
        <v>425</v>
      </c>
      <c r="N19" s="358" t="s">
        <v>81</v>
      </c>
      <c r="O19" s="121"/>
      <c r="P19" s="102"/>
      <c r="Q19" s="102"/>
      <c r="R19" s="103">
        <v>0.54097222222222219</v>
      </c>
      <c r="S19" s="103">
        <v>0.57847222222222217</v>
      </c>
      <c r="T19" s="102"/>
      <c r="U19" s="102"/>
      <c r="V19" s="121"/>
    </row>
    <row r="20" spans="1:22" ht="33.75" x14ac:dyDescent="0.2">
      <c r="A20" s="47"/>
      <c r="B20" s="358" t="s">
        <v>175</v>
      </c>
      <c r="C20" s="358" t="s">
        <v>175</v>
      </c>
      <c r="D20" s="358" t="s">
        <v>175</v>
      </c>
      <c r="E20" s="358" t="s">
        <v>175</v>
      </c>
      <c r="F20" s="358" t="s">
        <v>175</v>
      </c>
      <c r="G20" s="358" t="s">
        <v>175</v>
      </c>
      <c r="H20" s="358" t="s">
        <v>175</v>
      </c>
      <c r="I20" s="358" t="s">
        <v>413</v>
      </c>
      <c r="J20" s="272" t="s">
        <v>176</v>
      </c>
      <c r="K20" s="339"/>
      <c r="L20" s="101" t="s">
        <v>414</v>
      </c>
      <c r="M20" s="126" t="s">
        <v>415</v>
      </c>
      <c r="N20" s="358" t="s">
        <v>81</v>
      </c>
      <c r="O20" s="121"/>
      <c r="P20" s="102"/>
      <c r="Q20" s="102"/>
      <c r="R20" s="103">
        <v>0.68680555555555556</v>
      </c>
      <c r="S20" s="103">
        <v>0.72430555555555554</v>
      </c>
      <c r="T20" s="102"/>
      <c r="U20" s="102"/>
      <c r="V20" s="121"/>
    </row>
    <row r="21" spans="1:22" ht="15.75" x14ac:dyDescent="0.25">
      <c r="A21"/>
      <c r="B21" s="358" t="s">
        <v>175</v>
      </c>
      <c r="C21" s="358" t="s">
        <v>175</v>
      </c>
      <c r="D21" s="358" t="s">
        <v>175</v>
      </c>
      <c r="E21" s="358" t="s">
        <v>175</v>
      </c>
      <c r="F21" s="358" t="s">
        <v>175</v>
      </c>
      <c r="G21" s="358" t="s">
        <v>175</v>
      </c>
      <c r="H21" s="358" t="s">
        <v>175</v>
      </c>
      <c r="I21" s="358" t="s">
        <v>314</v>
      </c>
      <c r="J21" s="272" t="s">
        <v>176</v>
      </c>
      <c r="K21" s="339"/>
      <c r="L21" s="358">
        <v>99818</v>
      </c>
      <c r="M21" s="147" t="s">
        <v>425</v>
      </c>
      <c r="N21" s="358" t="s">
        <v>81</v>
      </c>
      <c r="O21" s="121"/>
      <c r="P21" s="102"/>
      <c r="Q21" s="102"/>
      <c r="R21" s="103">
        <v>0.87430555555555556</v>
      </c>
      <c r="S21" s="103">
        <v>0.91180555555555554</v>
      </c>
      <c r="T21" s="102"/>
      <c r="U21" s="102"/>
      <c r="V21" s="121"/>
    </row>
    <row r="22" spans="1:22" x14ac:dyDescent="0.2">
      <c r="N22" s="708"/>
      <c r="O22" s="709"/>
      <c r="P22" s="708"/>
      <c r="Q22" s="708"/>
    </row>
    <row r="23" spans="1:22" x14ac:dyDescent="0.2">
      <c r="N23" s="708"/>
      <c r="O23" s="709"/>
      <c r="P23" s="708"/>
      <c r="Q23" s="708"/>
    </row>
    <row r="24" spans="1:22" x14ac:dyDescent="0.2">
      <c r="N24" s="708"/>
      <c r="O24" s="709"/>
      <c r="P24" s="708"/>
      <c r="Q24" s="708"/>
    </row>
    <row r="25" spans="1:22" x14ac:dyDescent="0.2">
      <c r="N25" s="708"/>
      <c r="O25" s="708"/>
      <c r="P25" s="708"/>
      <c r="Q25" s="708"/>
    </row>
    <row r="26" spans="1:22" x14ac:dyDescent="0.2">
      <c r="N26" s="708"/>
      <c r="O26" s="708"/>
      <c r="P26" s="708"/>
      <c r="Q26" s="708"/>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scale="83"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36"/>
  <sheetViews>
    <sheetView showGridLines="0" workbookViewId="0"/>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4" style="702" bestFit="1" customWidth="1"/>
    <col min="10" max="10" width="8.75" style="702" bestFit="1" customWidth="1"/>
    <col min="11" max="11" width="8.5" style="702" bestFit="1" customWidth="1"/>
    <col min="12" max="12" width="5" style="702" bestFit="1" customWidth="1"/>
    <col min="13" max="13" width="31.375" style="702" customWidth="1"/>
    <col min="14" max="14" width="6.25" style="702" bestFit="1" customWidth="1"/>
    <col min="15" max="15" width="2" style="702" bestFit="1" customWidth="1"/>
    <col min="16" max="16" width="1.625" style="702" bestFit="1" customWidth="1"/>
    <col min="17" max="17" width="1.75" style="702" bestFit="1" customWidth="1"/>
    <col min="18" max="18" width="6.5" style="702" customWidth="1"/>
    <col min="19" max="19" width="4.5" style="702" customWidth="1"/>
    <col min="20" max="20" width="1.625" style="702" bestFit="1" customWidth="1"/>
    <col min="21" max="21" width="1.75" style="702" bestFit="1" customWidth="1"/>
    <col min="22" max="22" width="8.375" style="702" customWidth="1"/>
    <col min="23" max="23" width="4.625" style="702" customWidth="1"/>
    <col min="24" max="24" width="1.75" style="702" bestFit="1" customWidth="1"/>
    <col min="25" max="25" width="1.875" style="702" bestFit="1" customWidth="1"/>
    <col min="26" max="26" width="3" style="702" bestFit="1" customWidth="1"/>
    <col min="27" max="16384" width="8.625" style="702"/>
  </cols>
  <sheetData>
    <row r="1" spans="1:27" ht="47.25" customHeight="1" x14ac:dyDescent="0.2">
      <c r="A1" s="711"/>
    </row>
    <row r="2" spans="1:27" x14ac:dyDescent="0.2">
      <c r="A2" s="711"/>
      <c r="N2" s="707"/>
    </row>
    <row r="3" spans="1:27" s="289" customFormat="1" x14ac:dyDescent="0.2">
      <c r="A3" s="725" t="s">
        <v>157</v>
      </c>
      <c r="I3" s="704" t="s">
        <v>47</v>
      </c>
      <c r="J3" s="290" t="s">
        <v>21</v>
      </c>
    </row>
    <row r="4" spans="1:27" s="612" customFormat="1" ht="11.25" x14ac:dyDescent="0.2">
      <c r="B4" s="894">
        <v>1</v>
      </c>
      <c r="C4" s="894">
        <v>2</v>
      </c>
      <c r="D4" s="894">
        <v>3</v>
      </c>
      <c r="E4" s="894">
        <v>4</v>
      </c>
      <c r="F4" s="894">
        <v>5</v>
      </c>
      <c r="G4" s="894">
        <v>6</v>
      </c>
      <c r="H4" s="894">
        <v>7</v>
      </c>
      <c r="I4" s="1090" t="s">
        <v>158</v>
      </c>
      <c r="J4" s="1090" t="s">
        <v>159</v>
      </c>
      <c r="K4" s="1090" t="s">
        <v>160</v>
      </c>
      <c r="L4" s="1091" t="s">
        <v>161</v>
      </c>
      <c r="M4" s="1092"/>
      <c r="N4" s="1092"/>
      <c r="O4" s="1090" t="s">
        <v>47</v>
      </c>
      <c r="P4" s="1090"/>
      <c r="Q4" s="1090"/>
      <c r="R4" s="1090"/>
      <c r="S4" s="1120" t="s">
        <v>22</v>
      </c>
      <c r="T4" s="1120"/>
      <c r="U4" s="1120"/>
      <c r="V4" s="1120"/>
      <c r="W4" s="1090" t="s">
        <v>21</v>
      </c>
      <c r="X4" s="1090"/>
      <c r="Y4" s="1090"/>
      <c r="Z4" s="1090"/>
    </row>
    <row r="5" spans="1:27" s="612" customFormat="1" ht="11.25"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c r="AA5" s="713"/>
    </row>
    <row r="6" spans="1:27" s="714" customFormat="1" ht="56.25" x14ac:dyDescent="0.25">
      <c r="B6" s="272" t="s">
        <v>175</v>
      </c>
      <c r="C6" s="272" t="s">
        <v>175</v>
      </c>
      <c r="D6" s="272" t="s">
        <v>175</v>
      </c>
      <c r="E6" s="272" t="s">
        <v>175</v>
      </c>
      <c r="F6" s="272" t="s">
        <v>175</v>
      </c>
      <c r="G6" s="272"/>
      <c r="H6" s="272"/>
      <c r="I6" s="272" t="s">
        <v>311</v>
      </c>
      <c r="J6" s="272" t="s">
        <v>176</v>
      </c>
      <c r="K6" s="272"/>
      <c r="L6" s="323" t="s">
        <v>341</v>
      </c>
      <c r="M6" s="344" t="s">
        <v>346</v>
      </c>
      <c r="N6" s="272" t="s">
        <v>82</v>
      </c>
      <c r="O6" s="733"/>
      <c r="P6" s="728"/>
      <c r="Q6" s="635"/>
      <c r="R6" s="292">
        <v>0.9819444444444444</v>
      </c>
      <c r="S6" s="292"/>
      <c r="T6" s="292"/>
      <c r="U6" s="292"/>
      <c r="V6" s="292">
        <v>4.4444444444444446E-2</v>
      </c>
      <c r="W6" s="635">
        <v>7.2916666666666671E-2</v>
      </c>
      <c r="X6" s="635"/>
      <c r="Y6" s="635"/>
      <c r="Z6" s="635"/>
      <c r="AA6" s="715"/>
    </row>
    <row r="7" spans="1:27" s="716" customFormat="1" ht="61.5" customHeight="1" x14ac:dyDescent="0.25">
      <c r="B7" s="272"/>
      <c r="C7" s="272" t="s">
        <v>175</v>
      </c>
      <c r="D7" s="272" t="s">
        <v>175</v>
      </c>
      <c r="E7" s="272" t="s">
        <v>175</v>
      </c>
      <c r="F7" s="272" t="s">
        <v>175</v>
      </c>
      <c r="G7" s="272" t="s">
        <v>175</v>
      </c>
      <c r="H7" s="272"/>
      <c r="I7" s="272" t="s">
        <v>325</v>
      </c>
      <c r="J7" s="272" t="s">
        <v>176</v>
      </c>
      <c r="K7" s="272"/>
      <c r="L7" s="323" t="s">
        <v>371</v>
      </c>
      <c r="M7" s="344" t="s">
        <v>515</v>
      </c>
      <c r="N7" s="272" t="s">
        <v>82</v>
      </c>
      <c r="O7" s="733"/>
      <c r="P7" s="728"/>
      <c r="Q7" s="635"/>
      <c r="R7" s="292">
        <v>0.10694444444444444</v>
      </c>
      <c r="S7" s="292"/>
      <c r="T7" s="292"/>
      <c r="U7" s="292"/>
      <c r="V7" s="292">
        <v>0.16944444444444443</v>
      </c>
      <c r="W7" s="635">
        <v>0.19791666666666666</v>
      </c>
      <c r="X7" s="635"/>
      <c r="Y7" s="635"/>
      <c r="Z7" s="635"/>
      <c r="AA7" s="717"/>
    </row>
    <row r="8" spans="1:27" s="612" customFormat="1" ht="22.5" x14ac:dyDescent="0.2">
      <c r="B8" s="272" t="s">
        <v>175</v>
      </c>
      <c r="C8" s="272" t="s">
        <v>175</v>
      </c>
      <c r="D8" s="272" t="s">
        <v>175</v>
      </c>
      <c r="E8" s="272" t="s">
        <v>175</v>
      </c>
      <c r="F8" s="272" t="s">
        <v>175</v>
      </c>
      <c r="G8" s="272" t="s">
        <v>175</v>
      </c>
      <c r="H8" s="272" t="s">
        <v>175</v>
      </c>
      <c r="I8" s="272" t="s">
        <v>326</v>
      </c>
      <c r="J8" s="272" t="s">
        <v>176</v>
      </c>
      <c r="K8" s="272"/>
      <c r="L8" s="323" t="s">
        <v>372</v>
      </c>
      <c r="M8" s="322" t="s">
        <v>353</v>
      </c>
      <c r="N8" s="272" t="s">
        <v>82</v>
      </c>
      <c r="O8" s="733"/>
      <c r="P8" s="728"/>
      <c r="Q8" s="635"/>
      <c r="R8" s="292">
        <v>0.31527777777777777</v>
      </c>
      <c r="S8" s="292"/>
      <c r="T8" s="292"/>
      <c r="U8" s="292"/>
      <c r="V8" s="292">
        <v>0.37777777777777777</v>
      </c>
      <c r="W8" s="292">
        <v>0.40625</v>
      </c>
      <c r="X8" s="635"/>
      <c r="Y8" s="635"/>
      <c r="Z8" s="635"/>
      <c r="AA8" s="713"/>
    </row>
    <row r="9" spans="1:27" s="612" customFormat="1" ht="22.5" x14ac:dyDescent="0.2">
      <c r="B9" s="272" t="s">
        <v>175</v>
      </c>
      <c r="C9" s="272" t="s">
        <v>175</v>
      </c>
      <c r="D9" s="272" t="s">
        <v>175</v>
      </c>
      <c r="E9" s="272" t="s">
        <v>175</v>
      </c>
      <c r="F9" s="272" t="s">
        <v>175</v>
      </c>
      <c r="G9" s="272" t="s">
        <v>175</v>
      </c>
      <c r="H9" s="272" t="s">
        <v>175</v>
      </c>
      <c r="I9" s="323" t="s">
        <v>210</v>
      </c>
      <c r="J9" s="272" t="s">
        <v>176</v>
      </c>
      <c r="K9" s="339"/>
      <c r="L9" s="323" t="s">
        <v>211</v>
      </c>
      <c r="M9" s="625" t="s">
        <v>213</v>
      </c>
      <c r="N9" s="272" t="s">
        <v>82</v>
      </c>
      <c r="O9" s="733"/>
      <c r="P9" s="728"/>
      <c r="Q9" s="635"/>
      <c r="R9" s="292">
        <v>0.44027777777777777</v>
      </c>
      <c r="S9" s="292"/>
      <c r="T9" s="292"/>
      <c r="U9" s="292"/>
      <c r="V9" s="292">
        <v>0.50277777777777777</v>
      </c>
      <c r="W9" s="635">
        <v>0.53125</v>
      </c>
      <c r="X9" s="635"/>
      <c r="Y9" s="635"/>
      <c r="Z9" s="635"/>
      <c r="AA9" s="713"/>
    </row>
    <row r="10" spans="1:27" s="612" customFormat="1" ht="22.5" x14ac:dyDescent="0.2">
      <c r="B10" s="272" t="s">
        <v>175</v>
      </c>
      <c r="C10" s="272" t="s">
        <v>175</v>
      </c>
      <c r="D10" s="272" t="s">
        <v>175</v>
      </c>
      <c r="E10" s="272" t="s">
        <v>175</v>
      </c>
      <c r="F10" s="272" t="s">
        <v>175</v>
      </c>
      <c r="G10" s="272" t="s">
        <v>175</v>
      </c>
      <c r="H10" s="272" t="s">
        <v>175</v>
      </c>
      <c r="I10" s="323" t="s">
        <v>180</v>
      </c>
      <c r="J10" s="272" t="s">
        <v>176</v>
      </c>
      <c r="K10" s="339"/>
      <c r="L10" s="323" t="s">
        <v>222</v>
      </c>
      <c r="M10" s="625" t="s">
        <v>221</v>
      </c>
      <c r="N10" s="272" t="s">
        <v>82</v>
      </c>
      <c r="O10" s="733"/>
      <c r="P10" s="728"/>
      <c r="Q10" s="635"/>
      <c r="R10" s="292">
        <v>0.69027777777777777</v>
      </c>
      <c r="S10" s="292"/>
      <c r="T10" s="292"/>
      <c r="U10" s="292"/>
      <c r="V10" s="292">
        <v>0.75277777777777777</v>
      </c>
      <c r="W10" s="635">
        <v>0.78125000000000011</v>
      </c>
      <c r="X10" s="635"/>
      <c r="Y10" s="635"/>
      <c r="Z10" s="635"/>
      <c r="AA10" s="713"/>
    </row>
    <row r="11" spans="1:27" s="612" customFormat="1" ht="22.5" x14ac:dyDescent="0.2">
      <c r="B11" s="272" t="s">
        <v>175</v>
      </c>
      <c r="C11" s="272" t="s">
        <v>175</v>
      </c>
      <c r="D11" s="272" t="s">
        <v>175</v>
      </c>
      <c r="E11" s="272" t="s">
        <v>175</v>
      </c>
      <c r="F11" s="272" t="s">
        <v>175</v>
      </c>
      <c r="G11" s="272" t="s">
        <v>175</v>
      </c>
      <c r="H11" s="272" t="s">
        <v>175</v>
      </c>
      <c r="I11" s="272" t="s">
        <v>327</v>
      </c>
      <c r="J11" s="272" t="s">
        <v>176</v>
      </c>
      <c r="K11" s="272"/>
      <c r="L11" s="323" t="s">
        <v>373</v>
      </c>
      <c r="M11" s="322" t="s">
        <v>369</v>
      </c>
      <c r="N11" s="272" t="s">
        <v>82</v>
      </c>
      <c r="O11" s="733"/>
      <c r="P11" s="728"/>
      <c r="Q11" s="635"/>
      <c r="R11" s="292">
        <v>0.77361111111111114</v>
      </c>
      <c r="S11" s="292"/>
      <c r="T11" s="292"/>
      <c r="U11" s="292"/>
      <c r="V11" s="292">
        <v>0.83611111111111114</v>
      </c>
      <c r="W11" s="635">
        <v>0.86458333333333337</v>
      </c>
      <c r="X11" s="635"/>
      <c r="Y11" s="635"/>
      <c r="Z11" s="635"/>
      <c r="AA11" s="713"/>
    </row>
    <row r="12" spans="1:27" x14ac:dyDescent="0.2">
      <c r="B12" s="718"/>
      <c r="C12" s="718"/>
      <c r="D12" s="718"/>
      <c r="E12" s="718"/>
      <c r="F12" s="718"/>
      <c r="G12" s="718"/>
      <c r="H12" s="718"/>
      <c r="I12" s="718"/>
      <c r="J12" s="718"/>
      <c r="K12" s="718"/>
      <c r="L12" s="718"/>
      <c r="M12" s="718"/>
      <c r="N12" s="718"/>
      <c r="O12" s="708"/>
      <c r="P12" s="709"/>
      <c r="Q12" s="709"/>
      <c r="R12" s="719"/>
      <c r="S12" s="719"/>
      <c r="T12" s="719"/>
      <c r="U12" s="719"/>
      <c r="V12" s="719"/>
      <c r="W12" s="709"/>
      <c r="X12" s="719"/>
      <c r="Y12" s="719"/>
      <c r="Z12" s="720"/>
      <c r="AA12" s="718"/>
    </row>
    <row r="13" spans="1:27" ht="15.75" x14ac:dyDescent="0.25">
      <c r="A13" s="732" t="s">
        <v>178</v>
      </c>
      <c r="B13" s="138"/>
      <c r="C13" s="138"/>
      <c r="D13" s="138"/>
      <c r="E13" s="138"/>
      <c r="F13" s="138"/>
      <c r="G13" s="138"/>
      <c r="H13" s="138"/>
      <c r="I13" s="23" t="s">
        <v>21</v>
      </c>
      <c r="J13" s="23" t="s">
        <v>47</v>
      </c>
      <c r="K13" s="138"/>
      <c r="L13" s="138"/>
      <c r="M13" s="138"/>
      <c r="N13" s="138"/>
      <c r="O13" s="138"/>
      <c r="P13" s="138"/>
      <c r="Q13" s="138"/>
      <c r="R13" s="138"/>
      <c r="S13" s="138"/>
      <c r="T13" s="138"/>
      <c r="U13" s="138"/>
      <c r="V13" s="138"/>
      <c r="W13" s="138"/>
      <c r="X13" s="138"/>
      <c r="Y13" s="138"/>
      <c r="Z13" s="138"/>
      <c r="AA13" s="718"/>
    </row>
    <row r="14" spans="1:27" ht="13.5" customHeight="1" x14ac:dyDescent="0.25">
      <c r="A14"/>
      <c r="B14" s="879">
        <v>1</v>
      </c>
      <c r="C14" s="879">
        <v>2</v>
      </c>
      <c r="D14" s="879">
        <v>3</v>
      </c>
      <c r="E14" s="879">
        <v>4</v>
      </c>
      <c r="F14" s="879">
        <v>5</v>
      </c>
      <c r="G14" s="879">
        <v>6</v>
      </c>
      <c r="H14" s="879">
        <v>7</v>
      </c>
      <c r="I14" s="1019" t="s">
        <v>158</v>
      </c>
      <c r="J14" s="1019" t="s">
        <v>159</v>
      </c>
      <c r="K14" s="1019" t="s">
        <v>160</v>
      </c>
      <c r="L14" s="1020" t="s">
        <v>161</v>
      </c>
      <c r="M14" s="1021"/>
      <c r="N14" s="1021"/>
      <c r="O14" s="1019" t="s">
        <v>21</v>
      </c>
      <c r="P14" s="1019"/>
      <c r="Q14" s="1019"/>
      <c r="R14" s="1019"/>
      <c r="S14" s="1019" t="s">
        <v>22</v>
      </c>
      <c r="T14" s="1019"/>
      <c r="U14" s="1019"/>
      <c r="V14" s="1019"/>
      <c r="W14" s="1022" t="s">
        <v>47</v>
      </c>
      <c r="X14" s="1022"/>
      <c r="Y14" s="1022"/>
      <c r="Z14" s="1022"/>
      <c r="AA14" s="718"/>
    </row>
    <row r="15" spans="1:27" ht="14.65" customHeight="1" x14ac:dyDescent="0.25">
      <c r="A15"/>
      <c r="B15" s="879" t="s">
        <v>162</v>
      </c>
      <c r="C15" s="879" t="s">
        <v>163</v>
      </c>
      <c r="D15" s="879" t="s">
        <v>164</v>
      </c>
      <c r="E15" s="879" t="s">
        <v>165</v>
      </c>
      <c r="F15" s="879" t="s">
        <v>166</v>
      </c>
      <c r="G15" s="879" t="s">
        <v>167</v>
      </c>
      <c r="H15" s="879" t="s">
        <v>168</v>
      </c>
      <c r="I15" s="1019"/>
      <c r="J15" s="1019"/>
      <c r="K15" s="1019"/>
      <c r="L15" s="879" t="s">
        <v>52</v>
      </c>
      <c r="M15" s="879" t="s">
        <v>169</v>
      </c>
      <c r="N15" s="879" t="s">
        <v>170</v>
      </c>
      <c r="O15" s="879" t="s">
        <v>171</v>
      </c>
      <c r="P15" s="879" t="s">
        <v>172</v>
      </c>
      <c r="Q15" s="879" t="s">
        <v>173</v>
      </c>
      <c r="R15" s="879" t="s">
        <v>174</v>
      </c>
      <c r="S15" s="879" t="s">
        <v>171</v>
      </c>
      <c r="T15" s="879" t="s">
        <v>172</v>
      </c>
      <c r="U15" s="879" t="s">
        <v>173</v>
      </c>
      <c r="V15" s="879" t="s">
        <v>174</v>
      </c>
      <c r="W15" s="879" t="s">
        <v>171</v>
      </c>
      <c r="X15" s="879" t="s">
        <v>172</v>
      </c>
      <c r="Y15" s="879" t="s">
        <v>173</v>
      </c>
      <c r="Z15" s="879" t="s">
        <v>174</v>
      </c>
      <c r="AA15" s="718"/>
    </row>
    <row r="16" spans="1:27" ht="67.5" x14ac:dyDescent="0.2">
      <c r="A16" s="731"/>
      <c r="B16" s="358"/>
      <c r="C16" s="358" t="s">
        <v>175</v>
      </c>
      <c r="D16" s="358" t="s">
        <v>175</v>
      </c>
      <c r="E16" s="358" t="s">
        <v>175</v>
      </c>
      <c r="F16" s="358" t="s">
        <v>175</v>
      </c>
      <c r="G16" s="358" t="s">
        <v>175</v>
      </c>
      <c r="H16" s="358"/>
      <c r="I16" s="358" t="s">
        <v>443</v>
      </c>
      <c r="J16" s="358" t="s">
        <v>176</v>
      </c>
      <c r="K16" s="339"/>
      <c r="L16" s="101" t="s">
        <v>446</v>
      </c>
      <c r="M16" s="126" t="s">
        <v>447</v>
      </c>
      <c r="N16" s="358" t="s">
        <v>82</v>
      </c>
      <c r="O16" s="121"/>
      <c r="P16" s="102"/>
      <c r="Q16" s="102"/>
      <c r="R16" s="83">
        <v>0.13402777777777777</v>
      </c>
      <c r="S16" s="103">
        <v>0.16249999999999998</v>
      </c>
      <c r="T16" s="83"/>
      <c r="U16" s="83"/>
      <c r="V16" s="83">
        <v>0.16597222222222219</v>
      </c>
      <c r="W16" s="83">
        <f>V16+87/1440</f>
        <v>0.22638888888888886</v>
      </c>
      <c r="X16" s="163"/>
      <c r="Y16" s="163"/>
      <c r="Z16" s="163"/>
      <c r="AA16" s="718"/>
    </row>
    <row r="17" spans="1:27" ht="33.75" x14ac:dyDescent="0.25">
      <c r="A17"/>
      <c r="B17" s="358" t="s">
        <v>175</v>
      </c>
      <c r="C17" s="358" t="s">
        <v>175</v>
      </c>
      <c r="D17" s="358" t="s">
        <v>175</v>
      </c>
      <c r="E17" s="358" t="s">
        <v>175</v>
      </c>
      <c r="F17" s="358" t="s">
        <v>175</v>
      </c>
      <c r="G17" s="358" t="s">
        <v>175</v>
      </c>
      <c r="H17" s="358" t="s">
        <v>175</v>
      </c>
      <c r="I17" s="358" t="s">
        <v>441</v>
      </c>
      <c r="J17" s="272" t="s">
        <v>176</v>
      </c>
      <c r="K17" s="339"/>
      <c r="L17" s="101" t="s">
        <v>448</v>
      </c>
      <c r="M17" s="126" t="s">
        <v>449</v>
      </c>
      <c r="N17" s="358" t="s">
        <v>82</v>
      </c>
      <c r="O17" s="121"/>
      <c r="P17" s="102"/>
      <c r="Q17" s="102"/>
      <c r="R17" s="83">
        <v>0.2590277777777778</v>
      </c>
      <c r="S17" s="103">
        <v>0.28750000000000003</v>
      </c>
      <c r="T17" s="83"/>
      <c r="U17" s="83"/>
      <c r="V17" s="83">
        <v>0.29097222222222224</v>
      </c>
      <c r="W17" s="83">
        <f t="shared" ref="W17:W21" si="0">V17+87/1440</f>
        <v>0.35138888888888892</v>
      </c>
      <c r="X17" s="163"/>
      <c r="Y17" s="163"/>
      <c r="Z17" s="163"/>
      <c r="AA17" s="718"/>
    </row>
    <row r="18" spans="1:27" ht="22.5" x14ac:dyDescent="0.25">
      <c r="A18"/>
      <c r="B18" s="358" t="s">
        <v>175</v>
      </c>
      <c r="C18" s="358" t="s">
        <v>175</v>
      </c>
      <c r="D18" s="358" t="s">
        <v>175</v>
      </c>
      <c r="E18" s="358" t="s">
        <v>175</v>
      </c>
      <c r="F18" s="358" t="s">
        <v>175</v>
      </c>
      <c r="G18" s="358" t="s">
        <v>175</v>
      </c>
      <c r="H18" s="358" t="s">
        <v>175</v>
      </c>
      <c r="I18" s="358" t="s">
        <v>240</v>
      </c>
      <c r="J18" s="272" t="s">
        <v>176</v>
      </c>
      <c r="K18" s="339"/>
      <c r="L18" s="101" t="s">
        <v>433</v>
      </c>
      <c r="M18" s="147" t="s">
        <v>430</v>
      </c>
      <c r="N18" s="358" t="s">
        <v>82</v>
      </c>
      <c r="O18" s="103"/>
      <c r="P18" s="83"/>
      <c r="Q18" s="83"/>
      <c r="R18" s="83">
        <v>0.3840277777777778</v>
      </c>
      <c r="S18" s="103">
        <v>0.41249999999999998</v>
      </c>
      <c r="T18" s="83"/>
      <c r="U18" s="83"/>
      <c r="V18" s="83">
        <v>0.41597222222222219</v>
      </c>
      <c r="W18" s="83">
        <f t="shared" si="0"/>
        <v>0.47638888888888886</v>
      </c>
      <c r="X18" s="163"/>
      <c r="Y18" s="163"/>
      <c r="Z18" s="163"/>
      <c r="AA18" s="718"/>
    </row>
    <row r="19" spans="1:27" ht="22.5" x14ac:dyDescent="0.25">
      <c r="A19"/>
      <c r="B19" s="358" t="s">
        <v>175</v>
      </c>
      <c r="C19" s="358" t="s">
        <v>175</v>
      </c>
      <c r="D19" s="358" t="s">
        <v>175</v>
      </c>
      <c r="E19" s="358" t="s">
        <v>175</v>
      </c>
      <c r="F19" s="358" t="s">
        <v>175</v>
      </c>
      <c r="G19" s="358" t="s">
        <v>175</v>
      </c>
      <c r="H19" s="358" t="s">
        <v>175</v>
      </c>
      <c r="I19" s="358" t="s">
        <v>442</v>
      </c>
      <c r="J19" s="272" t="s">
        <v>176</v>
      </c>
      <c r="K19" s="339"/>
      <c r="L19" s="101" t="s">
        <v>450</v>
      </c>
      <c r="M19" s="147" t="s">
        <v>445</v>
      </c>
      <c r="N19" s="358" t="s">
        <v>82</v>
      </c>
      <c r="O19" s="121"/>
      <c r="P19" s="102"/>
      <c r="Q19" s="102"/>
      <c r="R19" s="83">
        <v>0.71736111111111101</v>
      </c>
      <c r="S19" s="103">
        <v>0.74583333333333335</v>
      </c>
      <c r="T19" s="83"/>
      <c r="U19" s="83"/>
      <c r="V19" s="83">
        <v>0.74930555555555556</v>
      </c>
      <c r="W19" s="83">
        <f t="shared" si="0"/>
        <v>0.80972222222222223</v>
      </c>
      <c r="X19" s="163"/>
      <c r="Y19" s="163"/>
      <c r="Z19" s="163"/>
    </row>
    <row r="20" spans="1:27" ht="22.5" x14ac:dyDescent="0.2">
      <c r="A20" s="122"/>
      <c r="B20" s="358" t="s">
        <v>175</v>
      </c>
      <c r="C20" s="358" t="s">
        <v>175</v>
      </c>
      <c r="D20" s="358" t="s">
        <v>175</v>
      </c>
      <c r="E20" s="358" t="s">
        <v>175</v>
      </c>
      <c r="F20" s="358" t="s">
        <v>175</v>
      </c>
      <c r="G20" s="358" t="s">
        <v>175</v>
      </c>
      <c r="H20" s="358" t="s">
        <v>175</v>
      </c>
      <c r="I20" s="358" t="s">
        <v>403</v>
      </c>
      <c r="J20" s="272" t="s">
        <v>176</v>
      </c>
      <c r="K20" s="272"/>
      <c r="L20" s="101" t="s">
        <v>407</v>
      </c>
      <c r="M20" s="92" t="s">
        <v>408</v>
      </c>
      <c r="N20" s="358" t="s">
        <v>82</v>
      </c>
      <c r="O20" s="103"/>
      <c r="P20" s="83"/>
      <c r="Q20" s="83"/>
      <c r="R20" s="83">
        <v>0.80069444444444438</v>
      </c>
      <c r="S20" s="103">
        <v>0.82916666666666672</v>
      </c>
      <c r="T20" s="83"/>
      <c r="U20" s="83"/>
      <c r="V20" s="83">
        <v>0.83263888888888893</v>
      </c>
      <c r="W20" s="83">
        <f t="shared" si="0"/>
        <v>0.8930555555555556</v>
      </c>
      <c r="X20" s="359"/>
      <c r="Y20" s="359"/>
      <c r="Z20" s="359"/>
    </row>
    <row r="21" spans="1:27" ht="45" x14ac:dyDescent="0.2">
      <c r="A21" s="36"/>
      <c r="B21" s="358" t="s">
        <v>175</v>
      </c>
      <c r="C21" s="358" t="s">
        <v>175</v>
      </c>
      <c r="D21" s="358" t="s">
        <v>175</v>
      </c>
      <c r="E21" s="358" t="s">
        <v>175</v>
      </c>
      <c r="F21" s="358" t="s">
        <v>175</v>
      </c>
      <c r="G21" s="358"/>
      <c r="H21" s="359"/>
      <c r="I21" s="101" t="s">
        <v>179</v>
      </c>
      <c r="J21" s="272" t="s">
        <v>176</v>
      </c>
      <c r="K21" s="339"/>
      <c r="L21" s="101" t="s">
        <v>251</v>
      </c>
      <c r="M21" s="126" t="s">
        <v>253</v>
      </c>
      <c r="N21" s="358" t="s">
        <v>82</v>
      </c>
      <c r="O21" s="121"/>
      <c r="P21" s="102"/>
      <c r="Q21" s="102"/>
      <c r="R21" s="83">
        <v>0.96736111111111101</v>
      </c>
      <c r="S21" s="103">
        <v>0.99583333333333335</v>
      </c>
      <c r="T21" s="83"/>
      <c r="U21" s="83"/>
      <c r="V21" s="83">
        <v>0.99930555555555556</v>
      </c>
      <c r="W21" s="83">
        <f t="shared" si="0"/>
        <v>1.0597222222222222</v>
      </c>
      <c r="X21" s="163"/>
      <c r="Y21" s="163"/>
      <c r="Z21" s="163"/>
    </row>
    <row r="22" spans="1:27" x14ac:dyDescent="0.2">
      <c r="N22" s="708"/>
      <c r="O22" s="708"/>
      <c r="P22" s="708"/>
      <c r="Q22" s="708"/>
      <c r="R22" s="708"/>
      <c r="S22" s="708"/>
      <c r="T22" s="708"/>
      <c r="U22" s="708"/>
      <c r="V22" s="708"/>
      <c r="W22" s="708"/>
      <c r="X22" s="708"/>
      <c r="Y22" s="708"/>
    </row>
    <row r="23" spans="1:27" x14ac:dyDescent="0.2">
      <c r="N23" s="708"/>
      <c r="O23" s="708"/>
      <c r="P23" s="708"/>
      <c r="Q23" s="708"/>
      <c r="R23" s="708"/>
      <c r="S23" s="708"/>
      <c r="T23" s="708"/>
      <c r="U23" s="708"/>
      <c r="V23" s="708"/>
      <c r="W23" s="708"/>
      <c r="X23" s="708"/>
      <c r="Y23" s="708"/>
    </row>
    <row r="24" spans="1:27" x14ac:dyDescent="0.2">
      <c r="N24" s="708"/>
      <c r="O24" s="708"/>
      <c r="P24" s="708"/>
      <c r="Q24" s="708"/>
      <c r="R24" s="708"/>
      <c r="S24" s="708"/>
      <c r="T24" s="708"/>
      <c r="U24" s="708"/>
      <c r="V24" s="708"/>
      <c r="W24" s="708"/>
      <c r="X24" s="708"/>
      <c r="Y24" s="708"/>
    </row>
    <row r="25" spans="1:27" x14ac:dyDescent="0.2">
      <c r="N25" s="708"/>
      <c r="O25" s="708"/>
      <c r="P25" s="708"/>
      <c r="Q25" s="708"/>
      <c r="R25" s="708"/>
      <c r="S25" s="708"/>
      <c r="T25" s="708"/>
      <c r="U25" s="708"/>
      <c r="V25" s="708"/>
      <c r="W25" s="708"/>
      <c r="X25" s="708"/>
      <c r="Y25" s="708"/>
    </row>
    <row r="26" spans="1:27" x14ac:dyDescent="0.2">
      <c r="N26" s="708"/>
      <c r="O26" s="708"/>
      <c r="P26" s="708"/>
      <c r="Q26" s="708"/>
      <c r="R26" s="708"/>
      <c r="S26" s="708"/>
      <c r="T26" s="708"/>
      <c r="U26" s="708"/>
      <c r="V26" s="708"/>
      <c r="W26" s="708"/>
      <c r="X26" s="708"/>
      <c r="Y26" s="708"/>
    </row>
    <row r="27" spans="1:27" x14ac:dyDescent="0.2">
      <c r="N27" s="708"/>
    </row>
    <row r="28" spans="1:27" x14ac:dyDescent="0.2">
      <c r="N28" s="708"/>
    </row>
    <row r="29" spans="1:27" x14ac:dyDescent="0.2">
      <c r="N29" s="708"/>
    </row>
    <row r="30" spans="1:27" x14ac:dyDescent="0.2">
      <c r="N30" s="708"/>
    </row>
    <row r="31" spans="1:27" x14ac:dyDescent="0.2">
      <c r="N31" s="708"/>
    </row>
    <row r="32" spans="1:27" x14ac:dyDescent="0.2">
      <c r="N32" s="708"/>
    </row>
    <row r="33" spans="14:14" x14ac:dyDescent="0.2">
      <c r="N33" s="708"/>
    </row>
    <row r="34" spans="14:14" x14ac:dyDescent="0.2">
      <c r="N34" s="708"/>
    </row>
    <row r="35" spans="14:14" x14ac:dyDescent="0.2">
      <c r="N35" s="708"/>
    </row>
    <row r="36" spans="14:14" x14ac:dyDescent="0.2">
      <c r="N36" s="708"/>
    </row>
  </sheetData>
  <mergeCells count="14">
    <mergeCell ref="W4:Z4"/>
    <mergeCell ref="I14:I15"/>
    <mergeCell ref="J14:J15"/>
    <mergeCell ref="K14:K15"/>
    <mergeCell ref="L14:N14"/>
    <mergeCell ref="O14:R14"/>
    <mergeCell ref="S14:V14"/>
    <mergeCell ref="W14:Z14"/>
    <mergeCell ref="I4:I5"/>
    <mergeCell ref="J4:J5"/>
    <mergeCell ref="K4:K5"/>
    <mergeCell ref="L4:N4"/>
    <mergeCell ref="O4:R4"/>
    <mergeCell ref="S4:V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G113"/>
  <sheetViews>
    <sheetView showGridLines="0" zoomScale="90" zoomScaleNormal="90" workbookViewId="0">
      <selection sqref="A1:C1"/>
    </sheetView>
  </sheetViews>
  <sheetFormatPr defaultColWidth="9.25" defaultRowHeight="12.75" x14ac:dyDescent="0.2"/>
  <cols>
    <col min="1" max="2" width="30" style="1" bestFit="1" customWidth="1"/>
    <col min="3" max="3" width="12.625" style="8" bestFit="1" customWidth="1"/>
    <col min="4" max="4" width="15.75" style="1" bestFit="1" customWidth="1"/>
    <col min="5" max="5" width="22.75" style="1" customWidth="1"/>
    <col min="6" max="6" width="21.75" style="1" bestFit="1" customWidth="1"/>
    <col min="7" max="16384" width="9.25" style="1"/>
  </cols>
  <sheetData>
    <row r="1" spans="1:3" ht="20.25" x14ac:dyDescent="0.3">
      <c r="A1" s="991" t="s">
        <v>481</v>
      </c>
      <c r="B1" s="991"/>
      <c r="C1" s="991"/>
    </row>
    <row r="2" spans="1:3" ht="27" customHeight="1" thickBot="1" x14ac:dyDescent="0.25">
      <c r="A2" s="137"/>
      <c r="B2" s="137"/>
      <c r="C2" s="403"/>
    </row>
    <row r="3" spans="1:3" ht="15" x14ac:dyDescent="0.25">
      <c r="A3" s="1000" t="s">
        <v>55</v>
      </c>
      <c r="B3" s="1001"/>
      <c r="C3" s="1002"/>
    </row>
    <row r="4" spans="1:3" s="5" customFormat="1" ht="15.75" thickBot="1" x14ac:dyDescent="0.3">
      <c r="A4" s="404" t="s">
        <v>146</v>
      </c>
      <c r="B4" s="405" t="s">
        <v>147</v>
      </c>
      <c r="C4" s="406" t="s">
        <v>148</v>
      </c>
    </row>
    <row r="5" spans="1:3" ht="14.25" x14ac:dyDescent="0.2">
      <c r="A5" s="454" t="s">
        <v>7</v>
      </c>
      <c r="B5" s="455" t="s">
        <v>114</v>
      </c>
      <c r="C5" s="435">
        <v>5.51</v>
      </c>
    </row>
    <row r="6" spans="1:3" ht="14.25" x14ac:dyDescent="0.2">
      <c r="A6" s="456" t="s">
        <v>114</v>
      </c>
      <c r="B6" s="301" t="s">
        <v>261</v>
      </c>
      <c r="C6" s="408">
        <v>116.2</v>
      </c>
    </row>
    <row r="7" spans="1:3" ht="14.25" x14ac:dyDescent="0.2">
      <c r="A7" s="456" t="s">
        <v>8</v>
      </c>
      <c r="B7" s="301" t="s">
        <v>261</v>
      </c>
      <c r="C7" s="408">
        <v>60.3</v>
      </c>
    </row>
    <row r="8" spans="1:3" ht="14.25" x14ac:dyDescent="0.2">
      <c r="A8" s="456" t="s">
        <v>261</v>
      </c>
      <c r="B8" s="301" t="s">
        <v>9</v>
      </c>
      <c r="C8" s="408">
        <v>166.32</v>
      </c>
    </row>
    <row r="9" spans="1:3" ht="14.25" x14ac:dyDescent="0.2">
      <c r="A9" s="456" t="s">
        <v>9</v>
      </c>
      <c r="B9" s="301" t="s">
        <v>10</v>
      </c>
      <c r="C9" s="408">
        <v>76.83</v>
      </c>
    </row>
    <row r="10" spans="1:3" ht="14.25" x14ac:dyDescent="0.2">
      <c r="A10" s="457" t="s">
        <v>9</v>
      </c>
      <c r="B10" s="302" t="s">
        <v>215</v>
      </c>
      <c r="C10" s="408">
        <v>86.53</v>
      </c>
    </row>
    <row r="11" spans="1:3" ht="14.25" x14ac:dyDescent="0.2">
      <c r="A11" s="456" t="s">
        <v>215</v>
      </c>
      <c r="B11" s="301" t="s">
        <v>120</v>
      </c>
      <c r="C11" s="408">
        <v>127.2</v>
      </c>
    </row>
    <row r="12" spans="1:3" ht="14.25" x14ac:dyDescent="0.2">
      <c r="A12" s="456" t="s">
        <v>10</v>
      </c>
      <c r="B12" s="301" t="s">
        <v>120</v>
      </c>
      <c r="C12" s="408">
        <v>156.26</v>
      </c>
    </row>
    <row r="13" spans="1:3" ht="14.25" x14ac:dyDescent="0.2">
      <c r="A13" s="456" t="s">
        <v>120</v>
      </c>
      <c r="B13" s="301" t="s">
        <v>11</v>
      </c>
      <c r="C13" s="408">
        <v>10.16</v>
      </c>
    </row>
    <row r="14" spans="1:3" ht="14.25" x14ac:dyDescent="0.2">
      <c r="A14" s="456" t="s">
        <v>11</v>
      </c>
      <c r="B14" s="301" t="s">
        <v>262</v>
      </c>
      <c r="C14" s="408">
        <v>142.5</v>
      </c>
    </row>
    <row r="15" spans="1:3" ht="14.25" x14ac:dyDescent="0.2">
      <c r="A15" s="456" t="s">
        <v>262</v>
      </c>
      <c r="B15" s="301" t="s">
        <v>119</v>
      </c>
      <c r="C15" s="408">
        <v>81.7</v>
      </c>
    </row>
    <row r="16" spans="1:3" ht="14.25" x14ac:dyDescent="0.2">
      <c r="A16" s="456" t="s">
        <v>11</v>
      </c>
      <c r="B16" s="301" t="s">
        <v>116</v>
      </c>
      <c r="C16" s="408">
        <v>155.5</v>
      </c>
    </row>
    <row r="17" spans="1:7" ht="14.25" x14ac:dyDescent="0.2">
      <c r="A17" s="456" t="s">
        <v>116</v>
      </c>
      <c r="B17" s="301" t="s">
        <v>119</v>
      </c>
      <c r="C17" s="408">
        <v>68.92</v>
      </c>
    </row>
    <row r="18" spans="1:7" ht="14.25" x14ac:dyDescent="0.2">
      <c r="A18" s="456" t="s">
        <v>11</v>
      </c>
      <c r="B18" s="301" t="s">
        <v>119</v>
      </c>
      <c r="C18" s="408">
        <v>142.30000000000001</v>
      </c>
    </row>
    <row r="19" spans="1:7" ht="14.25" x14ac:dyDescent="0.2">
      <c r="A19" s="456" t="s">
        <v>119</v>
      </c>
      <c r="B19" s="303" t="s">
        <v>12</v>
      </c>
      <c r="C19" s="408">
        <v>2.82</v>
      </c>
      <c r="E19" s="42"/>
      <c r="F19" s="11"/>
      <c r="G19" s="8"/>
    </row>
    <row r="20" spans="1:7" ht="14.25" x14ac:dyDescent="0.2">
      <c r="A20" s="456" t="s">
        <v>182</v>
      </c>
      <c r="B20" s="301" t="s">
        <v>9</v>
      </c>
      <c r="C20" s="408">
        <v>115.87</v>
      </c>
      <c r="E20" s="11"/>
      <c r="F20" s="11"/>
      <c r="G20" s="8"/>
    </row>
    <row r="21" spans="1:7" ht="14.25" x14ac:dyDescent="0.2">
      <c r="A21" s="456" t="s">
        <v>215</v>
      </c>
      <c r="B21" s="301" t="s">
        <v>13</v>
      </c>
      <c r="C21" s="408">
        <v>142.19999999999999</v>
      </c>
      <c r="E21" s="11"/>
      <c r="F21" s="11"/>
      <c r="G21" s="8"/>
    </row>
    <row r="22" spans="1:7" ht="14.25" x14ac:dyDescent="0.2">
      <c r="A22" s="436" t="s">
        <v>41</v>
      </c>
      <c r="B22" s="301" t="s">
        <v>13</v>
      </c>
      <c r="C22" s="408">
        <v>67.040000000000006</v>
      </c>
    </row>
    <row r="23" spans="1:7" ht="14.25" x14ac:dyDescent="0.2">
      <c r="A23" s="456" t="s">
        <v>13</v>
      </c>
      <c r="B23" s="301" t="s">
        <v>10</v>
      </c>
      <c r="C23" s="408">
        <v>115.68</v>
      </c>
      <c r="E23" s="42"/>
      <c r="F23" s="11"/>
      <c r="G23" s="8"/>
    </row>
    <row r="24" spans="1:7" ht="14.25" x14ac:dyDescent="0.2">
      <c r="A24" s="456" t="s">
        <v>14</v>
      </c>
      <c r="B24" s="301" t="s">
        <v>117</v>
      </c>
      <c r="C24" s="408">
        <v>107.12</v>
      </c>
    </row>
    <row r="25" spans="1:7" ht="14.25" x14ac:dyDescent="0.2">
      <c r="A25" s="456" t="s">
        <v>117</v>
      </c>
      <c r="B25" s="301" t="s">
        <v>13</v>
      </c>
      <c r="C25" s="408">
        <v>2.87</v>
      </c>
    </row>
    <row r="26" spans="1:7" ht="14.25" x14ac:dyDescent="0.2">
      <c r="A26" s="456" t="s">
        <v>43</v>
      </c>
      <c r="B26" s="301" t="s">
        <v>11</v>
      </c>
      <c r="C26" s="458">
        <v>235.76</v>
      </c>
    </row>
    <row r="27" spans="1:7" ht="14.25" x14ac:dyDescent="0.2">
      <c r="A27" s="456" t="s">
        <v>11</v>
      </c>
      <c r="B27" s="301" t="s">
        <v>40</v>
      </c>
      <c r="C27" s="458">
        <v>131.01</v>
      </c>
    </row>
    <row r="28" spans="1:7" ht="14.25" x14ac:dyDescent="0.2">
      <c r="A28" s="456" t="s">
        <v>40</v>
      </c>
      <c r="B28" s="301" t="s">
        <v>18</v>
      </c>
      <c r="C28" s="458">
        <v>75.709999999999994</v>
      </c>
    </row>
    <row r="29" spans="1:7" ht="14.25" x14ac:dyDescent="0.2">
      <c r="A29" s="456" t="s">
        <v>18</v>
      </c>
      <c r="B29" s="301" t="s">
        <v>115</v>
      </c>
      <c r="C29" s="458">
        <v>42.14</v>
      </c>
    </row>
    <row r="30" spans="1:7" ht="14.25" x14ac:dyDescent="0.2">
      <c r="A30" s="456" t="s">
        <v>115</v>
      </c>
      <c r="B30" s="301" t="s">
        <v>15</v>
      </c>
      <c r="C30" s="458">
        <v>10.87</v>
      </c>
    </row>
    <row r="31" spans="1:7" ht="14.25" x14ac:dyDescent="0.2">
      <c r="A31" s="456" t="s">
        <v>40</v>
      </c>
      <c r="B31" s="301" t="s">
        <v>118</v>
      </c>
      <c r="C31" s="458">
        <v>2.93</v>
      </c>
    </row>
    <row r="32" spans="1:7" ht="14.25" x14ac:dyDescent="0.2">
      <c r="A32" s="456" t="s">
        <v>118</v>
      </c>
      <c r="B32" s="301" t="s">
        <v>149</v>
      </c>
      <c r="C32" s="458">
        <v>78.48</v>
      </c>
    </row>
    <row r="33" spans="1:3" ht="14.25" x14ac:dyDescent="0.2">
      <c r="A33" s="456" t="s">
        <v>149</v>
      </c>
      <c r="B33" s="301" t="s">
        <v>16</v>
      </c>
      <c r="C33" s="458">
        <v>75.099999999999994</v>
      </c>
    </row>
    <row r="34" spans="1:3" ht="14.25" x14ac:dyDescent="0.2">
      <c r="A34" s="456" t="s">
        <v>11</v>
      </c>
      <c r="B34" s="301" t="s">
        <v>17</v>
      </c>
      <c r="C34" s="458">
        <v>231.57</v>
      </c>
    </row>
    <row r="35" spans="1:3" ht="14.25" x14ac:dyDescent="0.2">
      <c r="A35" s="456" t="s">
        <v>42</v>
      </c>
      <c r="B35" s="304" t="s">
        <v>15</v>
      </c>
      <c r="C35" s="408">
        <v>467</v>
      </c>
    </row>
    <row r="36" spans="1:3" ht="15" thickBot="1" x14ac:dyDescent="0.25">
      <c r="A36" s="459" t="s">
        <v>17</v>
      </c>
      <c r="B36" s="441" t="s">
        <v>44</v>
      </c>
      <c r="C36" s="460">
        <v>210.74</v>
      </c>
    </row>
    <row r="37" spans="1:3" s="137" customFormat="1" ht="15" thickBot="1" x14ac:dyDescent="0.25">
      <c r="A37" s="319"/>
      <c r="B37" s="319"/>
      <c r="C37" s="320"/>
    </row>
    <row r="38" spans="1:3" ht="15" x14ac:dyDescent="0.25">
      <c r="A38" s="1000" t="s">
        <v>70</v>
      </c>
      <c r="B38" s="1001"/>
      <c r="C38" s="1002"/>
    </row>
    <row r="39" spans="1:3" ht="15.75" thickBot="1" x14ac:dyDescent="0.25">
      <c r="A39" s="404" t="s">
        <v>146</v>
      </c>
      <c r="B39" s="405" t="s">
        <v>147</v>
      </c>
      <c r="C39" s="406" t="s">
        <v>148</v>
      </c>
    </row>
    <row r="40" spans="1:3" ht="14.25" x14ac:dyDescent="0.2">
      <c r="A40" s="443" t="s">
        <v>3</v>
      </c>
      <c r="B40" s="444" t="s">
        <v>104</v>
      </c>
      <c r="C40" s="445">
        <v>51.076000000000001</v>
      </c>
    </row>
    <row r="41" spans="1:3" ht="14.25" x14ac:dyDescent="0.2">
      <c r="A41" s="446" t="s">
        <v>5</v>
      </c>
      <c r="B41" s="305" t="s">
        <v>112</v>
      </c>
      <c r="C41" s="447">
        <v>41.761000000000003</v>
      </c>
    </row>
    <row r="42" spans="1:3" ht="14.25" x14ac:dyDescent="0.2">
      <c r="A42" s="446" t="s">
        <v>112</v>
      </c>
      <c r="B42" s="305" t="s">
        <v>3</v>
      </c>
      <c r="C42" s="447">
        <v>30.946000000000002</v>
      </c>
    </row>
    <row r="43" spans="1:3" ht="14.25" x14ac:dyDescent="0.2">
      <c r="A43" s="446" t="s">
        <v>3</v>
      </c>
      <c r="B43" s="306" t="s">
        <v>111</v>
      </c>
      <c r="C43" s="447">
        <v>2</v>
      </c>
    </row>
    <row r="44" spans="1:3" ht="14.25" x14ac:dyDescent="0.2">
      <c r="A44" s="448" t="s">
        <v>111</v>
      </c>
      <c r="B44" s="305" t="s">
        <v>6</v>
      </c>
      <c r="C44" s="447">
        <v>20.437999999999999</v>
      </c>
    </row>
    <row r="45" spans="1:3" ht="14.25" x14ac:dyDescent="0.2">
      <c r="A45" s="446" t="s">
        <v>104</v>
      </c>
      <c r="B45" s="303" t="s">
        <v>105</v>
      </c>
      <c r="C45" s="447">
        <v>50.8</v>
      </c>
    </row>
    <row r="46" spans="1:3" ht="14.25" x14ac:dyDescent="0.2">
      <c r="A46" s="436" t="s">
        <v>105</v>
      </c>
      <c r="B46" s="307" t="s">
        <v>109</v>
      </c>
      <c r="C46" s="447">
        <v>31.515000000000001</v>
      </c>
    </row>
    <row r="47" spans="1:3" ht="14.25" x14ac:dyDescent="0.2">
      <c r="A47" s="449" t="s">
        <v>109</v>
      </c>
      <c r="B47" s="307" t="s">
        <v>106</v>
      </c>
      <c r="C47" s="450">
        <v>17.079000000000001</v>
      </c>
    </row>
    <row r="48" spans="1:3" ht="14.25" x14ac:dyDescent="0.2">
      <c r="A48" s="449" t="s">
        <v>106</v>
      </c>
      <c r="B48" s="307" t="s">
        <v>107</v>
      </c>
      <c r="C48" s="450">
        <v>1.0660000000000001</v>
      </c>
    </row>
    <row r="49" spans="1:3" ht="15" thickBot="1" x14ac:dyDescent="0.25">
      <c r="A49" s="451" t="s">
        <v>107</v>
      </c>
      <c r="B49" s="452" t="s">
        <v>108</v>
      </c>
      <c r="C49" s="453">
        <v>6.7210000000000001</v>
      </c>
    </row>
    <row r="50" spans="1:3" s="137" customFormat="1" ht="15" thickBot="1" x14ac:dyDescent="0.25">
      <c r="A50" s="316"/>
      <c r="B50" s="317"/>
      <c r="C50" s="318"/>
    </row>
    <row r="51" spans="1:3" ht="15" x14ac:dyDescent="0.25">
      <c r="A51" s="1000" t="s">
        <v>150</v>
      </c>
      <c r="B51" s="1001"/>
      <c r="C51" s="1002"/>
    </row>
    <row r="52" spans="1:3" ht="15.75" thickBot="1" x14ac:dyDescent="0.25">
      <c r="A52" s="404" t="s">
        <v>146</v>
      </c>
      <c r="B52" s="405" t="s">
        <v>147</v>
      </c>
      <c r="C52" s="406" t="s">
        <v>148</v>
      </c>
    </row>
    <row r="53" spans="1:3" ht="14.25" x14ac:dyDescent="0.2">
      <c r="A53" s="433" t="s">
        <v>45</v>
      </c>
      <c r="B53" s="434" t="s">
        <v>19</v>
      </c>
      <c r="C53" s="435">
        <v>45</v>
      </c>
    </row>
    <row r="54" spans="1:3" ht="14.25" x14ac:dyDescent="0.2">
      <c r="A54" s="436" t="s">
        <v>19</v>
      </c>
      <c r="B54" s="303" t="s">
        <v>20</v>
      </c>
      <c r="C54" s="408">
        <v>51.8</v>
      </c>
    </row>
    <row r="55" spans="1:3" ht="14.25" x14ac:dyDescent="0.2">
      <c r="A55" s="437" t="s">
        <v>20</v>
      </c>
      <c r="B55" s="304" t="s">
        <v>8</v>
      </c>
      <c r="C55" s="438">
        <v>63</v>
      </c>
    </row>
    <row r="56" spans="1:3" ht="14.25" x14ac:dyDescent="0.2">
      <c r="A56" s="437" t="s">
        <v>47</v>
      </c>
      <c r="B56" s="304" t="s">
        <v>21</v>
      </c>
      <c r="C56" s="439">
        <v>143.4</v>
      </c>
    </row>
    <row r="57" spans="1:3" ht="14.25" x14ac:dyDescent="0.2">
      <c r="A57" s="437" t="s">
        <v>19</v>
      </c>
      <c r="B57" s="304" t="s">
        <v>21</v>
      </c>
      <c r="C57" s="439">
        <v>123.7</v>
      </c>
    </row>
    <row r="58" spans="1:3" ht="14.25" x14ac:dyDescent="0.2">
      <c r="A58" s="437" t="s">
        <v>46</v>
      </c>
      <c r="B58" s="304" t="s">
        <v>21</v>
      </c>
      <c r="C58" s="439">
        <v>47.8</v>
      </c>
    </row>
    <row r="59" spans="1:3" ht="15" thickBot="1" x14ac:dyDescent="0.25">
      <c r="A59" s="440" t="s">
        <v>151</v>
      </c>
      <c r="B59" s="441" t="s">
        <v>260</v>
      </c>
      <c r="C59" s="442">
        <v>124.9</v>
      </c>
    </row>
    <row r="60" spans="1:3" s="137" customFormat="1" ht="15" thickBot="1" x14ac:dyDescent="0.25">
      <c r="A60" s="316"/>
      <c r="B60" s="317"/>
      <c r="C60" s="318"/>
    </row>
    <row r="61" spans="1:3" ht="15" x14ac:dyDescent="0.25">
      <c r="A61" s="1000" t="s">
        <v>273</v>
      </c>
      <c r="B61" s="1001"/>
      <c r="C61" s="1002"/>
    </row>
    <row r="62" spans="1:3" ht="15.75" thickBot="1" x14ac:dyDescent="0.25">
      <c r="A62" s="404" t="s">
        <v>146</v>
      </c>
      <c r="B62" s="405" t="s">
        <v>147</v>
      </c>
      <c r="C62" s="406" t="s">
        <v>148</v>
      </c>
    </row>
    <row r="63" spans="1:3" ht="14.25" x14ac:dyDescent="0.2">
      <c r="A63" s="422" t="s">
        <v>48</v>
      </c>
      <c r="B63" s="423" t="s">
        <v>25</v>
      </c>
      <c r="C63" s="424">
        <v>12.6</v>
      </c>
    </row>
    <row r="64" spans="1:3" ht="14.25" x14ac:dyDescent="0.2">
      <c r="A64" s="425" t="s">
        <v>48</v>
      </c>
      <c r="B64" s="310" t="s">
        <v>29</v>
      </c>
      <c r="C64" s="426">
        <v>10.6</v>
      </c>
    </row>
    <row r="65" spans="1:3" ht="14.25" x14ac:dyDescent="0.2">
      <c r="A65" s="417" t="s">
        <v>29</v>
      </c>
      <c r="B65" s="310" t="s">
        <v>121</v>
      </c>
      <c r="C65" s="427">
        <v>85.2</v>
      </c>
    </row>
    <row r="66" spans="1:3" ht="14.25" x14ac:dyDescent="0.2">
      <c r="A66" s="428" t="s">
        <v>25</v>
      </c>
      <c r="B66" s="308" t="s">
        <v>122</v>
      </c>
      <c r="C66" s="427">
        <v>44.7</v>
      </c>
    </row>
    <row r="67" spans="1:3" ht="14.25" x14ac:dyDescent="0.2">
      <c r="A67" s="417" t="s">
        <v>121</v>
      </c>
      <c r="B67" s="310" t="s">
        <v>30</v>
      </c>
      <c r="C67" s="429">
        <v>74.3</v>
      </c>
    </row>
    <row r="68" spans="1:3" ht="14.25" x14ac:dyDescent="0.2">
      <c r="A68" s="428" t="s">
        <v>122</v>
      </c>
      <c r="B68" s="309" t="s">
        <v>27</v>
      </c>
      <c r="C68" s="426">
        <v>86.5</v>
      </c>
    </row>
    <row r="69" spans="1:3" ht="15" thickBot="1" x14ac:dyDescent="0.25">
      <c r="A69" s="430" t="s">
        <v>25</v>
      </c>
      <c r="B69" s="431" t="s">
        <v>26</v>
      </c>
      <c r="C69" s="432">
        <v>23.5</v>
      </c>
    </row>
    <row r="70" spans="1:3" s="137" customFormat="1" ht="15" thickBot="1" x14ac:dyDescent="0.25">
      <c r="A70" s="316"/>
      <c r="B70" s="317"/>
      <c r="C70" s="318"/>
    </row>
    <row r="71" spans="1:3" ht="15" x14ac:dyDescent="0.25">
      <c r="A71" s="1000" t="s">
        <v>394</v>
      </c>
      <c r="B71" s="1001"/>
      <c r="C71" s="1002"/>
    </row>
    <row r="72" spans="1:3" ht="15.75" thickBot="1" x14ac:dyDescent="0.25">
      <c r="A72" s="404" t="s">
        <v>146</v>
      </c>
      <c r="B72" s="405" t="s">
        <v>147</v>
      </c>
      <c r="C72" s="406" t="s">
        <v>148</v>
      </c>
    </row>
    <row r="73" spans="1:3" ht="14.25" x14ac:dyDescent="0.2">
      <c r="A73" s="412" t="s">
        <v>255</v>
      </c>
      <c r="B73" s="413" t="s">
        <v>123</v>
      </c>
      <c r="C73" s="414">
        <v>17.317</v>
      </c>
    </row>
    <row r="74" spans="1:3" ht="14.25" x14ac:dyDescent="0.2">
      <c r="A74" s="415" t="s">
        <v>123</v>
      </c>
      <c r="B74" s="311" t="s">
        <v>124</v>
      </c>
      <c r="C74" s="416">
        <v>155.49</v>
      </c>
    </row>
    <row r="75" spans="1:3" ht="14.25" x14ac:dyDescent="0.2">
      <c r="A75" s="415" t="s">
        <v>123</v>
      </c>
      <c r="B75" s="311" t="s">
        <v>31</v>
      </c>
      <c r="C75" s="416">
        <v>162.86600000000001</v>
      </c>
    </row>
    <row r="76" spans="1:3" ht="14.25" x14ac:dyDescent="0.2">
      <c r="A76" s="415" t="s">
        <v>123</v>
      </c>
      <c r="B76" s="311" t="s">
        <v>32</v>
      </c>
      <c r="C76" s="416">
        <v>165.209</v>
      </c>
    </row>
    <row r="77" spans="1:3" ht="14.25" x14ac:dyDescent="0.2">
      <c r="A77" s="415" t="s">
        <v>123</v>
      </c>
      <c r="B77" s="311" t="s">
        <v>128</v>
      </c>
      <c r="C77" s="416">
        <v>124.386</v>
      </c>
    </row>
    <row r="78" spans="1:3" ht="14.25" x14ac:dyDescent="0.2">
      <c r="A78" s="415" t="s">
        <v>124</v>
      </c>
      <c r="B78" s="311" t="s">
        <v>130</v>
      </c>
      <c r="C78" s="416">
        <v>197.10499999999999</v>
      </c>
    </row>
    <row r="79" spans="1:3" ht="14.25" x14ac:dyDescent="0.2">
      <c r="A79" s="415" t="s">
        <v>31</v>
      </c>
      <c r="B79" s="311" t="s">
        <v>125</v>
      </c>
      <c r="C79" s="416">
        <v>4.3499999999999996</v>
      </c>
    </row>
    <row r="80" spans="1:3" ht="14.25" x14ac:dyDescent="0.2">
      <c r="A80" s="415" t="s">
        <v>125</v>
      </c>
      <c r="B80" s="311" t="s">
        <v>126</v>
      </c>
      <c r="C80" s="416">
        <v>162.197</v>
      </c>
    </row>
    <row r="81" spans="1:3" ht="14.25" x14ac:dyDescent="0.2">
      <c r="A81" s="415" t="s">
        <v>126</v>
      </c>
      <c r="B81" s="311" t="s">
        <v>127</v>
      </c>
      <c r="C81" s="416">
        <v>45.253999999999998</v>
      </c>
    </row>
    <row r="82" spans="1:3" ht="14.25" x14ac:dyDescent="0.2">
      <c r="A82" s="415" t="s">
        <v>127</v>
      </c>
      <c r="B82" s="311" t="s">
        <v>132</v>
      </c>
      <c r="C82" s="416">
        <v>21.748999999999999</v>
      </c>
    </row>
    <row r="83" spans="1:3" ht="14.25" x14ac:dyDescent="0.2">
      <c r="A83" s="415" t="s">
        <v>128</v>
      </c>
      <c r="B83" s="311" t="s">
        <v>129</v>
      </c>
      <c r="C83" s="416">
        <v>143.345</v>
      </c>
    </row>
    <row r="84" spans="1:3" ht="14.25" x14ac:dyDescent="0.2">
      <c r="A84" s="415" t="s">
        <v>129</v>
      </c>
      <c r="B84" s="311" t="s">
        <v>130</v>
      </c>
      <c r="C84" s="416">
        <v>93.760999999999996</v>
      </c>
    </row>
    <row r="85" spans="1:3" ht="14.25" x14ac:dyDescent="0.2">
      <c r="A85" s="415" t="s">
        <v>130</v>
      </c>
      <c r="B85" s="311" t="s">
        <v>131</v>
      </c>
      <c r="C85" s="416">
        <v>55.121000000000002</v>
      </c>
    </row>
    <row r="86" spans="1:3" ht="14.25" x14ac:dyDescent="0.2">
      <c r="A86" s="415" t="s">
        <v>131</v>
      </c>
      <c r="B86" s="311" t="s">
        <v>132</v>
      </c>
      <c r="C86" s="416">
        <v>55.372</v>
      </c>
    </row>
    <row r="87" spans="1:3" ht="14.25" x14ac:dyDescent="0.2">
      <c r="A87" s="415" t="s">
        <v>132</v>
      </c>
      <c r="B87" s="311" t="s">
        <v>133</v>
      </c>
      <c r="C87" s="416">
        <v>99.284999999999997</v>
      </c>
    </row>
    <row r="88" spans="1:3" ht="14.25" x14ac:dyDescent="0.2">
      <c r="A88" s="415" t="s">
        <v>133</v>
      </c>
      <c r="B88" s="311" t="s">
        <v>36</v>
      </c>
      <c r="C88" s="416">
        <v>140.29499999999999</v>
      </c>
    </row>
    <row r="89" spans="1:3" ht="14.25" x14ac:dyDescent="0.2">
      <c r="A89" s="415" t="s">
        <v>31</v>
      </c>
      <c r="B89" s="311" t="s">
        <v>152</v>
      </c>
      <c r="C89" s="416">
        <v>101.45699999999999</v>
      </c>
    </row>
    <row r="90" spans="1:3" ht="14.25" x14ac:dyDescent="0.2">
      <c r="A90" s="415" t="s">
        <v>152</v>
      </c>
      <c r="B90" s="311" t="s">
        <v>135</v>
      </c>
      <c r="C90" s="416">
        <v>38.747</v>
      </c>
    </row>
    <row r="91" spans="1:3" ht="14.25" x14ac:dyDescent="0.2">
      <c r="A91" s="415" t="s">
        <v>135</v>
      </c>
      <c r="B91" s="311" t="s">
        <v>153</v>
      </c>
      <c r="C91" s="416">
        <v>90.58</v>
      </c>
    </row>
    <row r="92" spans="1:3" ht="14.25" x14ac:dyDescent="0.2">
      <c r="A92" s="415" t="s">
        <v>154</v>
      </c>
      <c r="B92" s="311" t="s">
        <v>256</v>
      </c>
      <c r="C92" s="416">
        <v>69.221000000000004</v>
      </c>
    </row>
    <row r="93" spans="1:3" ht="14.25" x14ac:dyDescent="0.2">
      <c r="A93" s="415" t="s">
        <v>256</v>
      </c>
      <c r="B93" s="311" t="s">
        <v>33</v>
      </c>
      <c r="C93" s="416">
        <v>69.277000000000001</v>
      </c>
    </row>
    <row r="94" spans="1:3" ht="14.25" x14ac:dyDescent="0.2">
      <c r="A94" s="415" t="s">
        <v>256</v>
      </c>
      <c r="B94" s="310" t="s">
        <v>137</v>
      </c>
      <c r="C94" s="416">
        <v>155.41300000000001</v>
      </c>
    </row>
    <row r="95" spans="1:3" ht="14.25" x14ac:dyDescent="0.2">
      <c r="A95" s="415" t="s">
        <v>33</v>
      </c>
      <c r="B95" s="310" t="s">
        <v>137</v>
      </c>
      <c r="C95" s="416">
        <v>100.35899999999999</v>
      </c>
    </row>
    <row r="96" spans="1:3" ht="14.25" x14ac:dyDescent="0.2">
      <c r="A96" s="417" t="s">
        <v>137</v>
      </c>
      <c r="B96" s="311" t="s">
        <v>138</v>
      </c>
      <c r="C96" s="416">
        <v>27.486000000000001</v>
      </c>
    </row>
    <row r="97" spans="1:3" ht="14.25" x14ac:dyDescent="0.2">
      <c r="A97" s="415" t="s">
        <v>138</v>
      </c>
      <c r="B97" s="311" t="s">
        <v>34</v>
      </c>
      <c r="C97" s="416">
        <v>42.978999999999999</v>
      </c>
    </row>
    <row r="98" spans="1:3" ht="14.25" x14ac:dyDescent="0.2">
      <c r="A98" s="415" t="s">
        <v>34</v>
      </c>
      <c r="B98" s="311" t="s">
        <v>139</v>
      </c>
      <c r="C98" s="416">
        <v>25.187999999999999</v>
      </c>
    </row>
    <row r="99" spans="1:3" ht="14.25" x14ac:dyDescent="0.2">
      <c r="A99" s="415" t="s">
        <v>139</v>
      </c>
      <c r="B99" s="311" t="s">
        <v>257</v>
      </c>
      <c r="C99" s="416">
        <v>3.4319999999999999</v>
      </c>
    </row>
    <row r="100" spans="1:3" ht="14.25" x14ac:dyDescent="0.2">
      <c r="A100" s="418" t="s">
        <v>37</v>
      </c>
      <c r="B100" s="312" t="s">
        <v>140</v>
      </c>
      <c r="C100" s="416">
        <v>142.19800000000001</v>
      </c>
    </row>
    <row r="101" spans="1:3" ht="14.25" x14ac:dyDescent="0.2">
      <c r="A101" s="418" t="s">
        <v>140</v>
      </c>
      <c r="B101" s="312" t="s">
        <v>141</v>
      </c>
      <c r="C101" s="416">
        <v>87.234999999999999</v>
      </c>
    </row>
    <row r="102" spans="1:3" ht="14.25" x14ac:dyDescent="0.2">
      <c r="A102" s="418" t="s">
        <v>141</v>
      </c>
      <c r="B102" s="312" t="s">
        <v>142</v>
      </c>
      <c r="C102" s="416">
        <v>55.658999999999999</v>
      </c>
    </row>
    <row r="103" spans="1:3" ht="14.25" x14ac:dyDescent="0.2">
      <c r="A103" s="418" t="s">
        <v>142</v>
      </c>
      <c r="B103" s="312" t="s">
        <v>38</v>
      </c>
      <c r="C103" s="416">
        <v>16.95</v>
      </c>
    </row>
    <row r="104" spans="1:3" ht="14.25" x14ac:dyDescent="0.2">
      <c r="A104" s="418" t="s">
        <v>142</v>
      </c>
      <c r="B104" s="312" t="s">
        <v>143</v>
      </c>
      <c r="C104" s="416">
        <v>11.194000000000001</v>
      </c>
    </row>
    <row r="105" spans="1:3" ht="14.25" x14ac:dyDescent="0.2">
      <c r="A105" s="418" t="s">
        <v>143</v>
      </c>
      <c r="B105" s="312" t="s">
        <v>38</v>
      </c>
      <c r="C105" s="416">
        <v>12.45</v>
      </c>
    </row>
    <row r="106" spans="1:3" ht="14.25" x14ac:dyDescent="0.2">
      <c r="A106" s="418" t="s">
        <v>126</v>
      </c>
      <c r="B106" s="312" t="s">
        <v>144</v>
      </c>
      <c r="C106" s="416">
        <v>32.540999999999997</v>
      </c>
    </row>
    <row r="107" spans="1:3" ht="14.25" x14ac:dyDescent="0.2">
      <c r="A107" s="418" t="s">
        <v>144</v>
      </c>
      <c r="B107" s="312" t="s">
        <v>39</v>
      </c>
      <c r="C107" s="416">
        <v>7.532</v>
      </c>
    </row>
    <row r="108" spans="1:3" ht="15" thickBot="1" x14ac:dyDescent="0.25">
      <c r="A108" s="419" t="s">
        <v>155</v>
      </c>
      <c r="B108" s="420" t="s">
        <v>37</v>
      </c>
      <c r="C108" s="421">
        <v>13.423999999999999</v>
      </c>
    </row>
    <row r="109" spans="1:3" s="137" customFormat="1" ht="15" thickBot="1" x14ac:dyDescent="0.25">
      <c r="A109" s="314"/>
      <c r="B109" s="314"/>
      <c r="C109" s="315"/>
    </row>
    <row r="110" spans="1:3" ht="15" x14ac:dyDescent="0.25">
      <c r="A110" s="1000" t="s">
        <v>393</v>
      </c>
      <c r="B110" s="1001"/>
      <c r="C110" s="1002"/>
    </row>
    <row r="111" spans="1:3" ht="15.75" thickBot="1" x14ac:dyDescent="0.25">
      <c r="A111" s="404" t="s">
        <v>146</v>
      </c>
      <c r="B111" s="405" t="s">
        <v>147</v>
      </c>
      <c r="C111" s="406" t="s">
        <v>148</v>
      </c>
    </row>
    <row r="112" spans="1:3" ht="14.25" x14ac:dyDescent="0.2">
      <c r="A112" s="407" t="s">
        <v>156</v>
      </c>
      <c r="B112" s="313" t="s">
        <v>35</v>
      </c>
      <c r="C112" s="408">
        <v>14.3</v>
      </c>
    </row>
    <row r="113" spans="1:3" ht="15" thickBot="1" x14ac:dyDescent="0.25">
      <c r="A113" s="409" t="s">
        <v>259</v>
      </c>
      <c r="B113" s="410" t="s">
        <v>145</v>
      </c>
      <c r="C113" s="411">
        <v>7.5</v>
      </c>
    </row>
  </sheetData>
  <mergeCells count="7">
    <mergeCell ref="A1:C1"/>
    <mergeCell ref="A3:C3"/>
    <mergeCell ref="A110:C110"/>
    <mergeCell ref="A71:C71"/>
    <mergeCell ref="A61:C61"/>
    <mergeCell ref="A51:C51"/>
    <mergeCell ref="A38:C38"/>
  </mergeCells>
  <pageMargins left="0.11811023622047245" right="0.11811023622047245"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W21"/>
  <sheetViews>
    <sheetView showGridLines="0" workbookViewId="0">
      <selection activeCell="Z14" sqref="Z14"/>
    </sheetView>
  </sheetViews>
  <sheetFormatPr defaultColWidth="8.625" defaultRowHeight="12.75" x14ac:dyDescent="0.2"/>
  <cols>
    <col min="1" max="1" width="4.5" style="261" customWidth="1"/>
    <col min="2" max="2" width="3" style="261" bestFit="1" customWidth="1"/>
    <col min="3" max="3" width="2.625" style="261" bestFit="1" customWidth="1"/>
    <col min="4" max="4" width="3" style="261" bestFit="1" customWidth="1"/>
    <col min="5" max="5" width="2.625" style="261" bestFit="1" customWidth="1"/>
    <col min="6" max="6" width="2.25" style="261" bestFit="1" customWidth="1"/>
    <col min="7" max="7" width="2.5" style="261" bestFit="1" customWidth="1"/>
    <col min="8" max="8" width="2.625" style="261" bestFit="1" customWidth="1"/>
    <col min="9" max="9" width="14.5" style="261" bestFit="1" customWidth="1"/>
    <col min="10" max="10" width="11.875" style="261" bestFit="1" customWidth="1"/>
    <col min="11" max="11" width="10.875" style="261" customWidth="1"/>
    <col min="12" max="12" width="4.375" style="261" bestFit="1" customWidth="1"/>
    <col min="13" max="13" width="27" style="261" customWidth="1"/>
    <col min="14" max="14" width="4.75" style="261" bestFit="1" customWidth="1"/>
    <col min="15" max="15" width="3.875" style="261" bestFit="1" customWidth="1"/>
    <col min="16" max="16" width="1.625" style="261" bestFit="1" customWidth="1"/>
    <col min="17" max="17" width="1.75" style="261" bestFit="1" customWidth="1"/>
    <col min="18" max="19" width="4.625" style="261" customWidth="1"/>
    <col min="20" max="20" width="1.625" style="261" bestFit="1" customWidth="1"/>
    <col min="21" max="21" width="1.75" style="261" bestFit="1" customWidth="1"/>
    <col min="22" max="22" width="4.625" style="261" bestFit="1" customWidth="1"/>
    <col min="23" max="16384" width="8.625" style="261"/>
  </cols>
  <sheetData>
    <row r="1" spans="1:23" ht="44.85" customHeight="1" x14ac:dyDescent="0.2">
      <c r="A1" s="721"/>
    </row>
    <row r="2" spans="1:23" x14ac:dyDescent="0.2">
      <c r="A2" s="721"/>
      <c r="N2" s="262"/>
    </row>
    <row r="3" spans="1:23" s="263" customFormat="1" x14ac:dyDescent="0.2">
      <c r="A3" s="729" t="s">
        <v>157</v>
      </c>
      <c r="I3" s="264" t="s">
        <v>19</v>
      </c>
      <c r="J3" s="265" t="s">
        <v>21</v>
      </c>
    </row>
    <row r="4" spans="1:23" x14ac:dyDescent="0.2">
      <c r="B4" s="903">
        <v>1</v>
      </c>
      <c r="C4" s="903">
        <v>2</v>
      </c>
      <c r="D4" s="903">
        <v>3</v>
      </c>
      <c r="E4" s="903">
        <v>4</v>
      </c>
      <c r="F4" s="903">
        <v>5</v>
      </c>
      <c r="G4" s="903">
        <v>6</v>
      </c>
      <c r="H4" s="903">
        <v>7</v>
      </c>
      <c r="I4" s="1087" t="s">
        <v>158</v>
      </c>
      <c r="J4" s="1087" t="s">
        <v>159</v>
      </c>
      <c r="K4" s="1087" t="s">
        <v>160</v>
      </c>
      <c r="L4" s="1088" t="s">
        <v>161</v>
      </c>
      <c r="M4" s="1089"/>
      <c r="N4" s="1089"/>
      <c r="O4" s="1087" t="s">
        <v>19</v>
      </c>
      <c r="P4" s="1087"/>
      <c r="Q4" s="1087"/>
      <c r="R4" s="1087"/>
      <c r="S4" s="1087" t="s">
        <v>21</v>
      </c>
      <c r="T4" s="1087"/>
      <c r="U4" s="1087"/>
      <c r="V4" s="1087"/>
    </row>
    <row r="5" spans="1:23" x14ac:dyDescent="0.2">
      <c r="B5" s="903" t="s">
        <v>162</v>
      </c>
      <c r="C5" s="903" t="s">
        <v>163</v>
      </c>
      <c r="D5" s="903" t="s">
        <v>164</v>
      </c>
      <c r="E5" s="903" t="s">
        <v>165</v>
      </c>
      <c r="F5" s="903" t="s">
        <v>166</v>
      </c>
      <c r="G5" s="903" t="s">
        <v>167</v>
      </c>
      <c r="H5" s="903" t="s">
        <v>168</v>
      </c>
      <c r="I5" s="1087"/>
      <c r="J5" s="1087"/>
      <c r="K5" s="1087"/>
      <c r="L5" s="903" t="s">
        <v>52</v>
      </c>
      <c r="M5" s="903" t="s">
        <v>169</v>
      </c>
      <c r="N5" s="903" t="s">
        <v>170</v>
      </c>
      <c r="O5" s="903" t="s">
        <v>171</v>
      </c>
      <c r="P5" s="903" t="s">
        <v>172</v>
      </c>
      <c r="Q5" s="903" t="s">
        <v>173</v>
      </c>
      <c r="R5" s="903" t="s">
        <v>174</v>
      </c>
      <c r="S5" s="903" t="s">
        <v>171</v>
      </c>
      <c r="T5" s="903" t="s">
        <v>172</v>
      </c>
      <c r="U5" s="903" t="s">
        <v>173</v>
      </c>
      <c r="V5" s="903" t="s">
        <v>174</v>
      </c>
      <c r="W5" s="266"/>
    </row>
    <row r="6" spans="1:23" s="267" customFormat="1" ht="22.5" x14ac:dyDescent="0.2">
      <c r="B6" s="272"/>
      <c r="C6" s="272" t="s">
        <v>175</v>
      </c>
      <c r="D6" s="272" t="s">
        <v>175</v>
      </c>
      <c r="E6" s="272" t="s">
        <v>175</v>
      </c>
      <c r="F6" s="272" t="s">
        <v>175</v>
      </c>
      <c r="G6" s="272" t="s">
        <v>175</v>
      </c>
      <c r="H6" s="272"/>
      <c r="I6" s="272" t="s">
        <v>311</v>
      </c>
      <c r="J6" s="272" t="s">
        <v>176</v>
      </c>
      <c r="K6" s="273"/>
      <c r="L6" s="274">
        <v>99813</v>
      </c>
      <c r="M6" s="730" t="s">
        <v>377</v>
      </c>
      <c r="N6" s="272" t="s">
        <v>83</v>
      </c>
      <c r="O6" s="276"/>
      <c r="P6" s="277"/>
      <c r="Q6" s="277"/>
      <c r="R6" s="278">
        <v>1.8055555555555557E-2</v>
      </c>
      <c r="S6" s="278"/>
      <c r="T6" s="279"/>
      <c r="U6" s="279"/>
      <c r="V6" s="278">
        <v>9.375E-2</v>
      </c>
      <c r="W6" s="268"/>
    </row>
    <row r="7" spans="1:23" ht="22.5" x14ac:dyDescent="0.2">
      <c r="B7" s="272"/>
      <c r="C7" s="272" t="s">
        <v>175</v>
      </c>
      <c r="D7" s="272" t="s">
        <v>175</v>
      </c>
      <c r="E7" s="272" t="s">
        <v>175</v>
      </c>
      <c r="F7" s="272" t="s">
        <v>175</v>
      </c>
      <c r="G7" s="272" t="s">
        <v>175</v>
      </c>
      <c r="H7" s="272"/>
      <c r="I7" s="272" t="s">
        <v>325</v>
      </c>
      <c r="J7" s="272" t="s">
        <v>176</v>
      </c>
      <c r="K7" s="280"/>
      <c r="L7" s="274">
        <v>99819</v>
      </c>
      <c r="M7" s="344" t="s">
        <v>378</v>
      </c>
      <c r="N7" s="272" t="s">
        <v>83</v>
      </c>
      <c r="O7" s="276"/>
      <c r="P7" s="277"/>
      <c r="Q7" s="277"/>
      <c r="R7" s="278">
        <v>0.14305555555555557</v>
      </c>
      <c r="S7" s="278"/>
      <c r="T7" s="279"/>
      <c r="U7" s="279"/>
      <c r="V7" s="278">
        <v>0.21875</v>
      </c>
      <c r="W7" s="266"/>
    </row>
    <row r="8" spans="1:23" x14ac:dyDescent="0.2">
      <c r="B8" s="272" t="s">
        <v>175</v>
      </c>
      <c r="C8" s="272" t="s">
        <v>175</v>
      </c>
      <c r="D8" s="272" t="s">
        <v>175</v>
      </c>
      <c r="E8" s="272" t="s">
        <v>175</v>
      </c>
      <c r="F8" s="272" t="s">
        <v>175</v>
      </c>
      <c r="G8" s="272" t="s">
        <v>175</v>
      </c>
      <c r="H8" s="272" t="s">
        <v>175</v>
      </c>
      <c r="I8" s="272" t="s">
        <v>326</v>
      </c>
      <c r="J8" s="272" t="s">
        <v>176</v>
      </c>
      <c r="K8" s="280"/>
      <c r="L8" s="274">
        <v>99821</v>
      </c>
      <c r="M8" s="282"/>
      <c r="N8" s="272" t="s">
        <v>83</v>
      </c>
      <c r="O8" s="276"/>
      <c r="P8" s="277"/>
      <c r="Q8" s="277"/>
      <c r="R8" s="278">
        <v>0.35138888888888892</v>
      </c>
      <c r="S8" s="278"/>
      <c r="T8" s="279"/>
      <c r="U8" s="279"/>
      <c r="V8" s="278">
        <v>0.42708333333333337</v>
      </c>
      <c r="W8" s="266"/>
    </row>
    <row r="9" spans="1:23" x14ac:dyDescent="0.2">
      <c r="B9" s="272" t="s">
        <v>175</v>
      </c>
      <c r="C9" s="272" t="s">
        <v>175</v>
      </c>
      <c r="D9" s="272" t="s">
        <v>175</v>
      </c>
      <c r="E9" s="272" t="s">
        <v>175</v>
      </c>
      <c r="F9" s="272" t="s">
        <v>175</v>
      </c>
      <c r="G9" s="272" t="s">
        <v>175</v>
      </c>
      <c r="H9" s="272" t="s">
        <v>175</v>
      </c>
      <c r="I9" s="323" t="s">
        <v>180</v>
      </c>
      <c r="J9" s="272" t="s">
        <v>176</v>
      </c>
      <c r="K9" s="280"/>
      <c r="L9" s="274">
        <v>99817</v>
      </c>
      <c r="M9" s="282"/>
      <c r="N9" s="272" t="s">
        <v>83</v>
      </c>
      <c r="O9" s="276"/>
      <c r="P9" s="277"/>
      <c r="Q9" s="277"/>
      <c r="R9" s="278">
        <v>0.72638888888888886</v>
      </c>
      <c r="S9" s="278"/>
      <c r="T9" s="279"/>
      <c r="U9" s="279"/>
      <c r="V9" s="278">
        <v>0.80208333333333337</v>
      </c>
      <c r="W9" s="266"/>
    </row>
    <row r="10" spans="1:23" x14ac:dyDescent="0.2">
      <c r="N10" s="262"/>
    </row>
    <row r="11" spans="1:23" x14ac:dyDescent="0.2">
      <c r="A11" s="729" t="s">
        <v>178</v>
      </c>
      <c r="B11" s="385"/>
      <c r="C11" s="385"/>
      <c r="D11" s="385"/>
      <c r="E11" s="385"/>
      <c r="F11" s="385"/>
      <c r="G11" s="385"/>
      <c r="H11" s="385"/>
      <c r="I11" s="265" t="s">
        <v>21</v>
      </c>
      <c r="J11" s="265" t="s">
        <v>19</v>
      </c>
      <c r="K11" s="385"/>
      <c r="L11" s="385"/>
      <c r="M11" s="385"/>
      <c r="N11" s="385"/>
      <c r="O11" s="385"/>
      <c r="P11" s="385"/>
      <c r="Q11" s="385"/>
      <c r="R11" s="385"/>
      <c r="S11" s="385"/>
      <c r="T11" s="385"/>
      <c r="U11" s="385"/>
      <c r="V11" s="385"/>
    </row>
    <row r="12" spans="1:23" x14ac:dyDescent="0.2">
      <c r="B12" s="904">
        <v>1</v>
      </c>
      <c r="C12" s="904">
        <v>2</v>
      </c>
      <c r="D12" s="904">
        <v>3</v>
      </c>
      <c r="E12" s="904">
        <v>4</v>
      </c>
      <c r="F12" s="904">
        <v>5</v>
      </c>
      <c r="G12" s="904">
        <v>6</v>
      </c>
      <c r="H12" s="904">
        <v>7</v>
      </c>
      <c r="I12" s="1084" t="s">
        <v>158</v>
      </c>
      <c r="J12" s="1084" t="s">
        <v>159</v>
      </c>
      <c r="K12" s="1084" t="s">
        <v>160</v>
      </c>
      <c r="L12" s="1085" t="s">
        <v>161</v>
      </c>
      <c r="M12" s="1086"/>
      <c r="N12" s="1086"/>
      <c r="O12" s="1084" t="s">
        <v>21</v>
      </c>
      <c r="P12" s="1084"/>
      <c r="Q12" s="1084"/>
      <c r="R12" s="1084"/>
      <c r="S12" s="1081" t="s">
        <v>19</v>
      </c>
      <c r="T12" s="1082"/>
      <c r="U12" s="1082"/>
      <c r="V12" s="1083"/>
    </row>
    <row r="13" spans="1:23" x14ac:dyDescent="0.2">
      <c r="B13" s="904" t="s">
        <v>162</v>
      </c>
      <c r="C13" s="904" t="s">
        <v>163</v>
      </c>
      <c r="D13" s="904" t="s">
        <v>164</v>
      </c>
      <c r="E13" s="904" t="s">
        <v>165</v>
      </c>
      <c r="F13" s="904" t="s">
        <v>166</v>
      </c>
      <c r="G13" s="904" t="s">
        <v>167</v>
      </c>
      <c r="H13" s="904" t="s">
        <v>168</v>
      </c>
      <c r="I13" s="1084"/>
      <c r="J13" s="1084"/>
      <c r="K13" s="1084"/>
      <c r="L13" s="904" t="s">
        <v>52</v>
      </c>
      <c r="M13" s="904" t="s">
        <v>169</v>
      </c>
      <c r="N13" s="904" t="s">
        <v>170</v>
      </c>
      <c r="O13" s="904" t="s">
        <v>171</v>
      </c>
      <c r="P13" s="904" t="s">
        <v>172</v>
      </c>
      <c r="Q13" s="904" t="s">
        <v>173</v>
      </c>
      <c r="R13" s="904" t="s">
        <v>174</v>
      </c>
      <c r="S13" s="904" t="s">
        <v>171</v>
      </c>
      <c r="T13" s="904" t="s">
        <v>172</v>
      </c>
      <c r="U13" s="904" t="s">
        <v>173</v>
      </c>
      <c r="V13" s="904" t="s">
        <v>174</v>
      </c>
    </row>
    <row r="14" spans="1:23" ht="22.5" x14ac:dyDescent="0.2">
      <c r="A14" s="386"/>
      <c r="B14" s="387"/>
      <c r="C14" s="539" t="s">
        <v>175</v>
      </c>
      <c r="D14" s="539" t="s">
        <v>175</v>
      </c>
      <c r="E14" s="539" t="s">
        <v>175</v>
      </c>
      <c r="F14" s="539" t="s">
        <v>175</v>
      </c>
      <c r="G14" s="539" t="s">
        <v>175</v>
      </c>
      <c r="H14" s="387"/>
      <c r="I14" s="101" t="s">
        <v>443</v>
      </c>
      <c r="J14" s="626" t="s">
        <v>176</v>
      </c>
      <c r="K14" s="389"/>
      <c r="L14" s="387">
        <v>99810</v>
      </c>
      <c r="M14" s="126" t="s">
        <v>451</v>
      </c>
      <c r="N14" s="539" t="s">
        <v>82</v>
      </c>
      <c r="O14" s="390"/>
      <c r="P14" s="391"/>
      <c r="Q14" s="391"/>
      <c r="R14" s="391">
        <v>0.13541666666666666</v>
      </c>
      <c r="S14" s="390">
        <v>0.21597222222222223</v>
      </c>
      <c r="T14" s="391"/>
      <c r="U14" s="391"/>
      <c r="V14" s="391"/>
    </row>
    <row r="15" spans="1:23" x14ac:dyDescent="0.2">
      <c r="B15" s="64" t="s">
        <v>175</v>
      </c>
      <c r="C15" s="64" t="s">
        <v>175</v>
      </c>
      <c r="D15" s="64" t="s">
        <v>175</v>
      </c>
      <c r="E15" s="64" t="s">
        <v>175</v>
      </c>
      <c r="F15" s="64" t="s">
        <v>175</v>
      </c>
      <c r="G15" s="64" t="s">
        <v>175</v>
      </c>
      <c r="H15" s="64" t="s">
        <v>175</v>
      </c>
      <c r="I15" s="101" t="s">
        <v>441</v>
      </c>
      <c r="J15" s="321" t="s">
        <v>176</v>
      </c>
      <c r="K15" s="358"/>
      <c r="L15" s="392">
        <v>99806</v>
      </c>
      <c r="M15" s="393"/>
      <c r="N15" s="539" t="s">
        <v>82</v>
      </c>
      <c r="O15" s="390"/>
      <c r="P15" s="394"/>
      <c r="Q15" s="394"/>
      <c r="R15" s="394">
        <v>0.23958333333333334</v>
      </c>
      <c r="S15" s="390">
        <v>0.32013888888888892</v>
      </c>
      <c r="T15" s="394"/>
      <c r="U15" s="394"/>
      <c r="V15" s="394"/>
    </row>
    <row r="16" spans="1:23" x14ac:dyDescent="0.2">
      <c r="B16" s="64" t="s">
        <v>175</v>
      </c>
      <c r="C16" s="64" t="s">
        <v>175</v>
      </c>
      <c r="D16" s="64" t="s">
        <v>175</v>
      </c>
      <c r="E16" s="64" t="s">
        <v>175</v>
      </c>
      <c r="F16" s="64" t="s">
        <v>175</v>
      </c>
      <c r="G16" s="64" t="s">
        <v>175</v>
      </c>
      <c r="H16" s="64" t="s">
        <v>175</v>
      </c>
      <c r="I16" s="101" t="s">
        <v>442</v>
      </c>
      <c r="J16" s="321" t="s">
        <v>176</v>
      </c>
      <c r="K16" s="395"/>
      <c r="L16" s="392">
        <v>99808</v>
      </c>
      <c r="M16" s="393"/>
      <c r="N16" s="539" t="s">
        <v>82</v>
      </c>
      <c r="O16" s="390"/>
      <c r="P16" s="394"/>
      <c r="Q16" s="394"/>
      <c r="R16" s="394">
        <v>0.73958333333333337</v>
      </c>
      <c r="S16" s="390">
        <v>0.82013888888888886</v>
      </c>
      <c r="T16" s="394"/>
      <c r="U16" s="394"/>
      <c r="V16" s="394"/>
    </row>
    <row r="17" spans="2:22" x14ac:dyDescent="0.2">
      <c r="B17" s="64" t="s">
        <v>175</v>
      </c>
      <c r="C17" s="64" t="s">
        <v>175</v>
      </c>
      <c r="D17" s="64" t="s">
        <v>175</v>
      </c>
      <c r="E17" s="64" t="s">
        <v>175</v>
      </c>
      <c r="F17" s="64" t="s">
        <v>175</v>
      </c>
      <c r="G17" s="64" t="s">
        <v>175</v>
      </c>
      <c r="H17" s="64" t="s">
        <v>175</v>
      </c>
      <c r="I17" s="112" t="s">
        <v>179</v>
      </c>
      <c r="J17" s="321" t="s">
        <v>176</v>
      </c>
      <c r="K17" s="395"/>
      <c r="L17" s="392">
        <v>99802</v>
      </c>
      <c r="M17" s="396"/>
      <c r="N17" s="539" t="s">
        <v>82</v>
      </c>
      <c r="O17" s="390"/>
      <c r="P17" s="394"/>
      <c r="Q17" s="394"/>
      <c r="R17" s="394">
        <v>0.94791666666666663</v>
      </c>
      <c r="S17" s="390">
        <v>2.8472222222222222E-2</v>
      </c>
      <c r="T17" s="394"/>
      <c r="U17" s="394"/>
      <c r="V17" s="394"/>
    </row>
    <row r="18" spans="2:22" x14ac:dyDescent="0.2">
      <c r="N18" s="269"/>
    </row>
    <row r="19" spans="2:22" x14ac:dyDescent="0.2">
      <c r="N19" s="269"/>
    </row>
    <row r="20" spans="2:22" x14ac:dyDescent="0.2">
      <c r="N20" s="269"/>
    </row>
    <row r="21" spans="2:22" x14ac:dyDescent="0.2">
      <c r="N21" s="269"/>
    </row>
  </sheetData>
  <mergeCells count="12">
    <mergeCell ref="S12:V12"/>
    <mergeCell ref="I4:I5"/>
    <mergeCell ref="J4:J5"/>
    <mergeCell ref="K4:K5"/>
    <mergeCell ref="L4:N4"/>
    <mergeCell ref="O4:R4"/>
    <mergeCell ref="S4:V4"/>
    <mergeCell ref="I12:I13"/>
    <mergeCell ref="J12:J13"/>
    <mergeCell ref="K12:K13"/>
    <mergeCell ref="L12:N12"/>
    <mergeCell ref="O12:R12"/>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13"/>
  <sheetViews>
    <sheetView showGridLines="0" zoomScaleNormal="100" workbookViewId="0"/>
  </sheetViews>
  <sheetFormatPr defaultColWidth="8.625" defaultRowHeight="12.75" x14ac:dyDescent="0.2"/>
  <cols>
    <col min="1" max="1" width="4.5" style="702" customWidth="1"/>
    <col min="2" max="2" width="2.375" style="702" bestFit="1" customWidth="1"/>
    <col min="3" max="3" width="2.125" style="702" bestFit="1" customWidth="1"/>
    <col min="4" max="4" width="2.375" style="702" bestFit="1" customWidth="1"/>
    <col min="5" max="5" width="2.125" style="702" bestFit="1" customWidth="1"/>
    <col min="6" max="6" width="1.875" style="702" bestFit="1" customWidth="1"/>
    <col min="7" max="8" width="2.125" style="702" bestFit="1" customWidth="1"/>
    <col min="9" max="9" width="14.5" style="702" customWidth="1"/>
    <col min="10" max="10" width="10.125" style="702" bestFit="1" customWidth="1"/>
    <col min="11" max="11" width="8.5" style="702" bestFit="1" customWidth="1"/>
    <col min="12" max="12" width="4.375" style="702" bestFit="1" customWidth="1"/>
    <col min="13" max="13" width="7.875" style="702" customWidth="1"/>
    <col min="14" max="14" width="5.125" style="702" bestFit="1" customWidth="1"/>
    <col min="15" max="15" width="3.875" style="702" customWidth="1"/>
    <col min="16" max="16" width="1.625" style="702" bestFit="1" customWidth="1"/>
    <col min="17" max="17" width="1.75" style="702" bestFit="1" customWidth="1"/>
    <col min="18" max="18" width="8.25" style="702" customWidth="1"/>
    <col min="19" max="19" width="4.625" style="702" customWidth="1"/>
    <col min="20" max="20" width="1.5" style="702" bestFit="1" customWidth="1"/>
    <col min="21" max="21" width="1.625" style="702" bestFit="1" customWidth="1"/>
    <col min="22" max="22" width="5.25" style="702" bestFit="1" customWidth="1"/>
    <col min="23" max="16384" width="8.625" style="702"/>
  </cols>
  <sheetData>
    <row r="1" spans="1:22" ht="47.25" customHeight="1" x14ac:dyDescent="0.2"/>
    <row r="3" spans="1:22" s="703" customFormat="1" x14ac:dyDescent="0.2">
      <c r="A3" s="725" t="s">
        <v>157</v>
      </c>
      <c r="I3" s="290" t="s">
        <v>46</v>
      </c>
      <c r="J3" s="290" t="s">
        <v>21</v>
      </c>
      <c r="K3" s="594"/>
    </row>
    <row r="4" spans="1:22" x14ac:dyDescent="0.2">
      <c r="B4" s="894">
        <v>1</v>
      </c>
      <c r="C4" s="894">
        <v>2</v>
      </c>
      <c r="D4" s="894">
        <v>3</v>
      </c>
      <c r="E4" s="894">
        <v>4</v>
      </c>
      <c r="F4" s="894">
        <v>5</v>
      </c>
      <c r="G4" s="894">
        <v>6</v>
      </c>
      <c r="H4" s="894">
        <v>7</v>
      </c>
      <c r="I4" s="1090" t="s">
        <v>158</v>
      </c>
      <c r="J4" s="1090" t="s">
        <v>159</v>
      </c>
      <c r="K4" s="1090" t="s">
        <v>160</v>
      </c>
      <c r="L4" s="1091" t="s">
        <v>161</v>
      </c>
      <c r="M4" s="1121"/>
      <c r="N4" s="1121"/>
      <c r="O4" s="1090" t="s">
        <v>46</v>
      </c>
      <c r="P4" s="1122"/>
      <c r="Q4" s="1122"/>
      <c r="R4" s="1122"/>
      <c r="S4" s="1090" t="s">
        <v>21</v>
      </c>
      <c r="T4" s="1122"/>
      <c r="U4" s="1122"/>
      <c r="V4" s="1122"/>
    </row>
    <row r="5" spans="1:22" x14ac:dyDescent="0.2">
      <c r="B5" s="895" t="s">
        <v>162</v>
      </c>
      <c r="C5" s="895" t="s">
        <v>163</v>
      </c>
      <c r="D5" s="895" t="s">
        <v>164</v>
      </c>
      <c r="E5" s="895" t="s">
        <v>165</v>
      </c>
      <c r="F5" s="895" t="s">
        <v>166</v>
      </c>
      <c r="G5" s="895" t="s">
        <v>167</v>
      </c>
      <c r="H5" s="895" t="s">
        <v>168</v>
      </c>
      <c r="I5" s="1090"/>
      <c r="J5" s="1090"/>
      <c r="K5" s="1090"/>
      <c r="L5" s="895" t="s">
        <v>52</v>
      </c>
      <c r="M5" s="895" t="s">
        <v>169</v>
      </c>
      <c r="N5" s="895" t="s">
        <v>170</v>
      </c>
      <c r="O5" s="895" t="s">
        <v>171</v>
      </c>
      <c r="P5" s="894" t="s">
        <v>172</v>
      </c>
      <c r="Q5" s="894" t="s">
        <v>173</v>
      </c>
      <c r="R5" s="895" t="s">
        <v>174</v>
      </c>
      <c r="S5" s="895" t="s">
        <v>171</v>
      </c>
      <c r="T5" s="895" t="s">
        <v>172</v>
      </c>
      <c r="U5" s="895" t="s">
        <v>173</v>
      </c>
      <c r="V5" s="895" t="s">
        <v>174</v>
      </c>
    </row>
    <row r="6" spans="1:22" s="707" customFormat="1" ht="24" customHeight="1" x14ac:dyDescent="0.2">
      <c r="B6" s="272" t="s">
        <v>175</v>
      </c>
      <c r="C6" s="272" t="s">
        <v>175</v>
      </c>
      <c r="D6" s="272" t="s">
        <v>175</v>
      </c>
      <c r="E6" s="272" t="s">
        <v>175</v>
      </c>
      <c r="F6" s="272" t="s">
        <v>175</v>
      </c>
      <c r="G6" s="272" t="s">
        <v>175</v>
      </c>
      <c r="H6" s="272" t="s">
        <v>175</v>
      </c>
      <c r="I6" s="323" t="s">
        <v>210</v>
      </c>
      <c r="J6" s="272" t="s">
        <v>176</v>
      </c>
      <c r="K6" s="272"/>
      <c r="L6" s="272">
        <v>99815</v>
      </c>
      <c r="M6" s="322" t="s">
        <v>209</v>
      </c>
      <c r="N6" s="272" t="s">
        <v>82</v>
      </c>
      <c r="O6" s="728"/>
      <c r="P6" s="728"/>
      <c r="Q6" s="728"/>
      <c r="R6" s="635">
        <v>0.49305555555555558</v>
      </c>
      <c r="S6" s="635"/>
      <c r="T6" s="635"/>
      <c r="U6" s="635"/>
      <c r="V6" s="292">
        <v>0.53125</v>
      </c>
    </row>
    <row r="7" spans="1:22" ht="45" x14ac:dyDescent="0.2">
      <c r="B7" s="272" t="s">
        <v>175</v>
      </c>
      <c r="C7" s="272" t="s">
        <v>175</v>
      </c>
      <c r="D7" s="272" t="s">
        <v>175</v>
      </c>
      <c r="E7" s="272" t="s">
        <v>175</v>
      </c>
      <c r="F7" s="272" t="s">
        <v>175</v>
      </c>
      <c r="G7" s="272" t="s">
        <v>175</v>
      </c>
      <c r="H7" s="272" t="s">
        <v>175</v>
      </c>
      <c r="I7" s="272" t="s">
        <v>327</v>
      </c>
      <c r="J7" s="272" t="s">
        <v>176</v>
      </c>
      <c r="K7" s="272"/>
      <c r="L7" s="272">
        <v>99823</v>
      </c>
      <c r="M7" s="322" t="s">
        <v>369</v>
      </c>
      <c r="N7" s="272" t="s">
        <v>82</v>
      </c>
      <c r="O7" s="635"/>
      <c r="P7" s="635"/>
      <c r="Q7" s="635"/>
      <c r="R7" s="635">
        <v>0.82638888888888884</v>
      </c>
      <c r="S7" s="635"/>
      <c r="T7" s="635"/>
      <c r="U7" s="635"/>
      <c r="V7" s="292">
        <v>0.86458333333333337</v>
      </c>
    </row>
    <row r="9" spans="1:22" ht="15.75" x14ac:dyDescent="0.25">
      <c r="A9" s="20" t="s">
        <v>178</v>
      </c>
      <c r="B9" s="567"/>
      <c r="C9" s="567"/>
      <c r="D9" s="567"/>
      <c r="E9" s="567"/>
      <c r="F9" s="567"/>
      <c r="G9" s="567"/>
      <c r="H9" s="567"/>
      <c r="I9" s="23" t="s">
        <v>21</v>
      </c>
      <c r="J9" s="23" t="s">
        <v>46</v>
      </c>
      <c r="K9" s="24"/>
      <c r="L9" s="567"/>
      <c r="M9" s="567"/>
      <c r="N9" s="567"/>
      <c r="O9" s="567"/>
      <c r="P9" s="567"/>
      <c r="Q9" s="567"/>
      <c r="R9" s="567"/>
      <c r="S9" s="567"/>
      <c r="T9" s="567"/>
      <c r="U9" s="567"/>
      <c r="V9" s="567"/>
    </row>
    <row r="10" spans="1:22" ht="13.5" customHeight="1" x14ac:dyDescent="0.25">
      <c r="A10"/>
      <c r="B10" s="860">
        <v>1</v>
      </c>
      <c r="C10" s="860">
        <v>2</v>
      </c>
      <c r="D10" s="860">
        <v>3</v>
      </c>
      <c r="E10" s="860">
        <v>4</v>
      </c>
      <c r="F10" s="860">
        <v>5</v>
      </c>
      <c r="G10" s="860">
        <v>6</v>
      </c>
      <c r="H10" s="860">
        <v>7</v>
      </c>
      <c r="I10" s="1003" t="s">
        <v>158</v>
      </c>
      <c r="J10" s="1003" t="s">
        <v>159</v>
      </c>
      <c r="K10" s="1003" t="s">
        <v>160</v>
      </c>
      <c r="L10" s="1010" t="s">
        <v>161</v>
      </c>
      <c r="M10" s="1062"/>
      <c r="N10" s="1062"/>
      <c r="O10" s="1003" t="s">
        <v>21</v>
      </c>
      <c r="P10" s="1030"/>
      <c r="Q10" s="1030"/>
      <c r="R10" s="1030"/>
      <c r="S10" s="1028" t="s">
        <v>46</v>
      </c>
      <c r="T10" s="1047"/>
      <c r="U10" s="1047"/>
      <c r="V10" s="1047"/>
    </row>
    <row r="11" spans="1:22" ht="15.4" customHeight="1" x14ac:dyDescent="0.25">
      <c r="A11"/>
      <c r="B11" s="882" t="s">
        <v>162</v>
      </c>
      <c r="C11" s="882" t="s">
        <v>163</v>
      </c>
      <c r="D11" s="882" t="s">
        <v>164</v>
      </c>
      <c r="E11" s="882" t="s">
        <v>165</v>
      </c>
      <c r="F11" s="882" t="s">
        <v>166</v>
      </c>
      <c r="G11" s="882" t="s">
        <v>167</v>
      </c>
      <c r="H11" s="882" t="s">
        <v>168</v>
      </c>
      <c r="I11" s="1003"/>
      <c r="J11" s="1003"/>
      <c r="K11" s="1003"/>
      <c r="L11" s="882" t="s">
        <v>52</v>
      </c>
      <c r="M11" s="882" t="s">
        <v>169</v>
      </c>
      <c r="N11" s="882" t="s">
        <v>170</v>
      </c>
      <c r="O11" s="882" t="s">
        <v>171</v>
      </c>
      <c r="P11" s="860" t="s">
        <v>172</v>
      </c>
      <c r="Q11" s="860" t="s">
        <v>173</v>
      </c>
      <c r="R11" s="882" t="s">
        <v>174</v>
      </c>
      <c r="S11" s="882" t="s">
        <v>171</v>
      </c>
      <c r="T11" s="860" t="s">
        <v>172</v>
      </c>
      <c r="U11" s="860" t="s">
        <v>173</v>
      </c>
      <c r="V11" s="882" t="s">
        <v>174</v>
      </c>
    </row>
    <row r="12" spans="1:22" ht="45" x14ac:dyDescent="0.2">
      <c r="A12" s="727"/>
      <c r="B12" s="358" t="s">
        <v>175</v>
      </c>
      <c r="C12" s="358" t="s">
        <v>175</v>
      </c>
      <c r="D12" s="358" t="s">
        <v>175</v>
      </c>
      <c r="E12" s="358" t="s">
        <v>175</v>
      </c>
      <c r="F12" s="358" t="s">
        <v>175</v>
      </c>
      <c r="G12" s="358" t="s">
        <v>175</v>
      </c>
      <c r="H12" s="358" t="s">
        <v>175</v>
      </c>
      <c r="I12" s="358" t="s">
        <v>240</v>
      </c>
      <c r="J12" s="272" t="s">
        <v>176</v>
      </c>
      <c r="K12" s="339"/>
      <c r="L12" s="358">
        <v>99804</v>
      </c>
      <c r="M12" s="147" t="s">
        <v>431</v>
      </c>
      <c r="N12" s="358" t="s">
        <v>82</v>
      </c>
      <c r="O12" s="103"/>
      <c r="P12" s="83"/>
      <c r="Q12" s="83"/>
      <c r="R12" s="83">
        <v>0.38541666666666669</v>
      </c>
      <c r="S12" s="103">
        <v>0.42083333333333334</v>
      </c>
      <c r="T12" s="83"/>
      <c r="U12" s="83"/>
      <c r="V12" s="102"/>
    </row>
    <row r="13" spans="1:22" ht="56.25" x14ac:dyDescent="0.2">
      <c r="A13" s="26"/>
      <c r="B13" s="358" t="s">
        <v>175</v>
      </c>
      <c r="C13" s="358" t="s">
        <v>175</v>
      </c>
      <c r="D13" s="358" t="s">
        <v>175</v>
      </c>
      <c r="E13" s="358" t="s">
        <v>175</v>
      </c>
      <c r="F13" s="358" t="s">
        <v>175</v>
      </c>
      <c r="G13" s="358" t="s">
        <v>175</v>
      </c>
      <c r="H13" s="358" t="s">
        <v>175</v>
      </c>
      <c r="I13" s="358" t="s">
        <v>403</v>
      </c>
      <c r="J13" s="272" t="s">
        <v>176</v>
      </c>
      <c r="K13" s="272"/>
      <c r="L13" s="101" t="s">
        <v>520</v>
      </c>
      <c r="M13" s="92" t="s">
        <v>408</v>
      </c>
      <c r="N13" s="358" t="s">
        <v>82</v>
      </c>
      <c r="O13" s="103"/>
      <c r="P13" s="83"/>
      <c r="Q13" s="83"/>
      <c r="R13" s="83">
        <v>0.80208333333333337</v>
      </c>
      <c r="S13" s="103">
        <v>0.83750000000000002</v>
      </c>
      <c r="T13" s="83"/>
      <c r="U13" s="83"/>
      <c r="V13" s="83"/>
    </row>
  </sheetData>
  <mergeCells count="12">
    <mergeCell ref="S10:V10"/>
    <mergeCell ref="I4:I5"/>
    <mergeCell ref="J4:J5"/>
    <mergeCell ref="K4:K5"/>
    <mergeCell ref="L4:N4"/>
    <mergeCell ref="O4:R4"/>
    <mergeCell ref="S4:V4"/>
    <mergeCell ref="I10:I11"/>
    <mergeCell ref="J10:J11"/>
    <mergeCell ref="K10:K11"/>
    <mergeCell ref="L10:N10"/>
    <mergeCell ref="O10:R10"/>
  </mergeCells>
  <pageMargins left="0.70866141732283472" right="0.70866141732283472" top="0.74803149606299213" bottom="0.74803149606299213" header="0.31496062992125984" footer="0.31496062992125984"/>
  <pageSetup paperSize="8" scale="83"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W22"/>
  <sheetViews>
    <sheetView showGridLines="0" zoomScaleNormal="100" workbookViewId="0"/>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4.25" style="702" customWidth="1"/>
    <col min="10" max="10" width="9.125" style="702" bestFit="1" customWidth="1"/>
    <col min="11" max="11" width="10.125" style="702" customWidth="1"/>
    <col min="12" max="12" width="8.125" style="702" bestFit="1" customWidth="1"/>
    <col min="13" max="13" width="28.125" style="702" customWidth="1"/>
    <col min="14" max="14" width="4.75" style="702" bestFit="1" customWidth="1"/>
    <col min="15" max="15" width="3.875" style="702" bestFit="1" customWidth="1"/>
    <col min="16" max="16" width="1.5" style="702" bestFit="1" customWidth="1"/>
    <col min="17" max="17" width="1.625" style="702" bestFit="1" customWidth="1"/>
    <col min="18" max="19" width="4.625" style="702" customWidth="1"/>
    <col min="20" max="20" width="1.5" style="702" bestFit="1" customWidth="1"/>
    <col min="21" max="21" width="1.625" style="702" bestFit="1" customWidth="1"/>
    <col min="22" max="22" width="4.75" style="702" customWidth="1"/>
    <col min="23" max="16384" width="8.625" style="702"/>
  </cols>
  <sheetData>
    <row r="1" spans="1:23" ht="43.5" customHeight="1" x14ac:dyDescent="0.2"/>
    <row r="2" spans="1:23" ht="10.5" customHeight="1" x14ac:dyDescent="0.2"/>
    <row r="3" spans="1:23" s="703" customFormat="1" x14ac:dyDescent="0.2">
      <c r="A3" s="725" t="s">
        <v>157</v>
      </c>
      <c r="I3" s="290" t="s">
        <v>21</v>
      </c>
      <c r="J3" s="290" t="s">
        <v>24</v>
      </c>
      <c r="K3" s="594"/>
    </row>
    <row r="4" spans="1:23" x14ac:dyDescent="0.2">
      <c r="B4" s="894">
        <v>1</v>
      </c>
      <c r="C4" s="894">
        <v>2</v>
      </c>
      <c r="D4" s="894">
        <v>3</v>
      </c>
      <c r="E4" s="894">
        <v>4</v>
      </c>
      <c r="F4" s="894">
        <v>5</v>
      </c>
      <c r="G4" s="894">
        <v>6</v>
      </c>
      <c r="H4" s="894">
        <v>7</v>
      </c>
      <c r="I4" s="1090" t="s">
        <v>158</v>
      </c>
      <c r="J4" s="1090" t="s">
        <v>159</v>
      </c>
      <c r="K4" s="1090" t="s">
        <v>160</v>
      </c>
      <c r="L4" s="1091" t="s">
        <v>161</v>
      </c>
      <c r="M4" s="1121"/>
      <c r="N4" s="1121"/>
      <c r="O4" s="1090" t="s">
        <v>21</v>
      </c>
      <c r="P4" s="1122"/>
      <c r="Q4" s="1122"/>
      <c r="R4" s="1122"/>
      <c r="S4" s="1090" t="s">
        <v>24</v>
      </c>
      <c r="T4" s="1122"/>
      <c r="U4" s="1122"/>
      <c r="V4" s="1122"/>
    </row>
    <row r="5" spans="1:23" x14ac:dyDescent="0.2">
      <c r="B5" s="895" t="s">
        <v>162</v>
      </c>
      <c r="C5" s="895" t="s">
        <v>163</v>
      </c>
      <c r="D5" s="895" t="s">
        <v>164</v>
      </c>
      <c r="E5" s="895" t="s">
        <v>165</v>
      </c>
      <c r="F5" s="895" t="s">
        <v>166</v>
      </c>
      <c r="G5" s="895" t="s">
        <v>167</v>
      </c>
      <c r="H5" s="895" t="s">
        <v>168</v>
      </c>
      <c r="I5" s="1090"/>
      <c r="J5" s="1090"/>
      <c r="K5" s="1090"/>
      <c r="L5" s="895" t="s">
        <v>52</v>
      </c>
      <c r="M5" s="895" t="s">
        <v>169</v>
      </c>
      <c r="N5" s="895" t="s">
        <v>170</v>
      </c>
      <c r="O5" s="895" t="s">
        <v>171</v>
      </c>
      <c r="P5" s="895" t="s">
        <v>172</v>
      </c>
      <c r="Q5" s="895" t="s">
        <v>173</v>
      </c>
      <c r="R5" s="895" t="s">
        <v>174</v>
      </c>
      <c r="S5" s="895" t="s">
        <v>171</v>
      </c>
      <c r="T5" s="895" t="s">
        <v>172</v>
      </c>
      <c r="U5" s="895" t="s">
        <v>173</v>
      </c>
      <c r="V5" s="895" t="s">
        <v>174</v>
      </c>
    </row>
    <row r="6" spans="1:23" s="722" customFormat="1" ht="78.75" x14ac:dyDescent="0.25">
      <c r="B6" s="272"/>
      <c r="C6" s="272" t="s">
        <v>175</v>
      </c>
      <c r="D6" s="272" t="s">
        <v>175</v>
      </c>
      <c r="E6" s="272" t="s">
        <v>175</v>
      </c>
      <c r="F6" s="272" t="s">
        <v>175</v>
      </c>
      <c r="G6" s="272" t="s">
        <v>175</v>
      </c>
      <c r="H6" s="272"/>
      <c r="I6" s="272" t="s">
        <v>311</v>
      </c>
      <c r="J6" s="272" t="s">
        <v>176</v>
      </c>
      <c r="K6" s="272"/>
      <c r="L6" s="323" t="s">
        <v>341</v>
      </c>
      <c r="M6" s="344" t="s">
        <v>516</v>
      </c>
      <c r="N6" s="272" t="s">
        <v>82</v>
      </c>
      <c r="O6" s="292"/>
      <c r="P6" s="635"/>
      <c r="Q6" s="635"/>
      <c r="R6" s="635">
        <v>7.2916666666666671E-2</v>
      </c>
      <c r="S6" s="635">
        <v>0.18194444444444444</v>
      </c>
      <c r="T6" s="635"/>
      <c r="U6" s="635"/>
      <c r="V6" s="635"/>
      <c r="W6" s="723"/>
    </row>
    <row r="7" spans="1:23" s="712" customFormat="1" ht="82.5" customHeight="1" x14ac:dyDescent="0.25">
      <c r="B7" s="272"/>
      <c r="C7" s="272" t="s">
        <v>175</v>
      </c>
      <c r="D7" s="272" t="s">
        <v>175</v>
      </c>
      <c r="E7" s="272" t="s">
        <v>175</v>
      </c>
      <c r="F7" s="272" t="s">
        <v>175</v>
      </c>
      <c r="G7" s="272" t="s">
        <v>175</v>
      </c>
      <c r="H7" s="272"/>
      <c r="I7" s="272" t="s">
        <v>325</v>
      </c>
      <c r="J7" s="272" t="s">
        <v>176</v>
      </c>
      <c r="K7" s="272"/>
      <c r="L7" s="323" t="s">
        <v>371</v>
      </c>
      <c r="M7" s="344" t="s">
        <v>517</v>
      </c>
      <c r="N7" s="272" t="s">
        <v>82</v>
      </c>
      <c r="O7" s="292"/>
      <c r="P7" s="291"/>
      <c r="Q7" s="291"/>
      <c r="R7" s="635">
        <v>0.19791666666666666</v>
      </c>
      <c r="S7" s="635">
        <v>0.30833333333333335</v>
      </c>
      <c r="T7" s="291"/>
      <c r="U7" s="291"/>
      <c r="V7" s="291"/>
      <c r="W7" s="724"/>
    </row>
    <row r="8" spans="1:23" ht="33.75" x14ac:dyDescent="0.2">
      <c r="B8" s="272" t="s">
        <v>175</v>
      </c>
      <c r="C8" s="272" t="s">
        <v>175</v>
      </c>
      <c r="D8" s="272" t="s">
        <v>175</v>
      </c>
      <c r="E8" s="272" t="s">
        <v>175</v>
      </c>
      <c r="F8" s="272" t="s">
        <v>175</v>
      </c>
      <c r="G8" s="272" t="s">
        <v>175</v>
      </c>
      <c r="H8" s="272" t="s">
        <v>175</v>
      </c>
      <c r="I8" s="272" t="s">
        <v>326</v>
      </c>
      <c r="J8" s="272" t="s">
        <v>176</v>
      </c>
      <c r="K8" s="272"/>
      <c r="L8" s="323" t="s">
        <v>372</v>
      </c>
      <c r="M8" s="344" t="s">
        <v>518</v>
      </c>
      <c r="N8" s="272" t="s">
        <v>82</v>
      </c>
      <c r="O8" s="292"/>
      <c r="P8" s="291"/>
      <c r="Q8" s="291"/>
      <c r="R8" s="635">
        <v>0.41805555555555557</v>
      </c>
      <c r="S8" s="635">
        <v>0.52152777777777781</v>
      </c>
      <c r="T8" s="291"/>
      <c r="U8" s="291"/>
      <c r="V8" s="291"/>
    </row>
    <row r="9" spans="1:23" ht="22.5" x14ac:dyDescent="0.2">
      <c r="B9" s="272" t="s">
        <v>175</v>
      </c>
      <c r="C9" s="272" t="s">
        <v>175</v>
      </c>
      <c r="D9" s="272" t="s">
        <v>175</v>
      </c>
      <c r="E9" s="272" t="s">
        <v>175</v>
      </c>
      <c r="F9" s="272" t="s">
        <v>175</v>
      </c>
      <c r="G9" s="272" t="s">
        <v>175</v>
      </c>
      <c r="H9" s="272" t="s">
        <v>175</v>
      </c>
      <c r="I9" s="323" t="s">
        <v>210</v>
      </c>
      <c r="J9" s="272" t="s">
        <v>176</v>
      </c>
      <c r="K9" s="272"/>
      <c r="L9" s="323" t="s">
        <v>211</v>
      </c>
      <c r="M9" s="726" t="s">
        <v>502</v>
      </c>
      <c r="N9" s="272" t="s">
        <v>82</v>
      </c>
      <c r="O9" s="292"/>
      <c r="P9" s="291"/>
      <c r="Q9" s="291"/>
      <c r="R9" s="635">
        <v>0.53125</v>
      </c>
      <c r="S9" s="635">
        <v>0.62638888888888888</v>
      </c>
      <c r="T9" s="291"/>
      <c r="U9" s="291"/>
      <c r="V9" s="291"/>
    </row>
    <row r="10" spans="1:23" ht="33.75" x14ac:dyDescent="0.2">
      <c r="B10" s="272" t="s">
        <v>175</v>
      </c>
      <c r="C10" s="272" t="s">
        <v>175</v>
      </c>
      <c r="D10" s="272" t="s">
        <v>175</v>
      </c>
      <c r="E10" s="272" t="s">
        <v>175</v>
      </c>
      <c r="F10" s="272" t="s">
        <v>175</v>
      </c>
      <c r="G10" s="272" t="s">
        <v>175</v>
      </c>
      <c r="H10" s="272" t="s">
        <v>175</v>
      </c>
      <c r="I10" s="323" t="s">
        <v>180</v>
      </c>
      <c r="J10" s="272" t="s">
        <v>176</v>
      </c>
      <c r="K10" s="272"/>
      <c r="L10" s="323" t="s">
        <v>222</v>
      </c>
      <c r="M10" s="344" t="s">
        <v>519</v>
      </c>
      <c r="N10" s="272" t="s">
        <v>82</v>
      </c>
      <c r="O10" s="292"/>
      <c r="P10" s="291"/>
      <c r="Q10" s="291"/>
      <c r="R10" s="635">
        <v>0.78125000000000011</v>
      </c>
      <c r="S10" s="635">
        <v>0.90277777777777779</v>
      </c>
      <c r="T10" s="291"/>
      <c r="U10" s="291"/>
      <c r="V10" s="291"/>
    </row>
    <row r="11" spans="1:23" ht="22.5" x14ac:dyDescent="0.2">
      <c r="B11" s="272" t="s">
        <v>175</v>
      </c>
      <c r="C11" s="272" t="s">
        <v>175</v>
      </c>
      <c r="D11" s="272" t="s">
        <v>175</v>
      </c>
      <c r="E11" s="272" t="s">
        <v>175</v>
      </c>
      <c r="F11" s="272" t="s">
        <v>175</v>
      </c>
      <c r="G11" s="272" t="s">
        <v>175</v>
      </c>
      <c r="H11" s="272" t="s">
        <v>175</v>
      </c>
      <c r="I11" s="272" t="s">
        <v>327</v>
      </c>
      <c r="J11" s="272" t="s">
        <v>176</v>
      </c>
      <c r="K11" s="272"/>
      <c r="L11" s="323" t="s">
        <v>373</v>
      </c>
      <c r="M11" s="322" t="s">
        <v>369</v>
      </c>
      <c r="N11" s="272" t="s">
        <v>82</v>
      </c>
      <c r="O11" s="292"/>
      <c r="P11" s="291"/>
      <c r="Q11" s="291"/>
      <c r="R11" s="635">
        <v>0.86458333333333337</v>
      </c>
      <c r="S11" s="635">
        <v>0.96388888888888891</v>
      </c>
      <c r="T11" s="291"/>
      <c r="U11" s="291"/>
      <c r="V11" s="291"/>
    </row>
    <row r="12" spans="1:23" x14ac:dyDescent="0.2">
      <c r="N12" s="708"/>
      <c r="O12" s="709"/>
      <c r="P12" s="708"/>
      <c r="Q12" s="708"/>
    </row>
    <row r="13" spans="1:23" x14ac:dyDescent="0.2">
      <c r="A13" s="20" t="s">
        <v>178</v>
      </c>
      <c r="B13" s="93"/>
      <c r="C13" s="93"/>
      <c r="D13" s="93"/>
      <c r="E13" s="93"/>
      <c r="F13" s="93"/>
      <c r="G13" s="93"/>
      <c r="H13" s="93"/>
      <c r="I13" s="23" t="s">
        <v>24</v>
      </c>
      <c r="J13" s="23" t="s">
        <v>21</v>
      </c>
      <c r="K13" s="72"/>
      <c r="L13" s="93"/>
      <c r="M13" s="93"/>
      <c r="N13" s="93"/>
      <c r="O13" s="93"/>
      <c r="P13" s="93"/>
      <c r="Q13" s="93"/>
      <c r="R13" s="93"/>
      <c r="S13" s="93"/>
      <c r="T13" s="93"/>
      <c r="U13" s="93"/>
      <c r="V13" s="93"/>
    </row>
    <row r="14" spans="1:23" ht="15.75" x14ac:dyDescent="0.25">
      <c r="A14"/>
      <c r="B14" s="860">
        <v>1</v>
      </c>
      <c r="C14" s="860">
        <v>2</v>
      </c>
      <c r="D14" s="860">
        <v>3</v>
      </c>
      <c r="E14" s="860">
        <v>4</v>
      </c>
      <c r="F14" s="860">
        <v>5</v>
      </c>
      <c r="G14" s="860">
        <v>6</v>
      </c>
      <c r="H14" s="860">
        <v>7</v>
      </c>
      <c r="I14" s="1003" t="s">
        <v>158</v>
      </c>
      <c r="J14" s="1003" t="s">
        <v>159</v>
      </c>
      <c r="K14" s="1003" t="s">
        <v>160</v>
      </c>
      <c r="L14" s="1010" t="s">
        <v>161</v>
      </c>
      <c r="M14" s="1013"/>
      <c r="N14" s="1013"/>
      <c r="O14" s="1003" t="s">
        <v>24</v>
      </c>
      <c r="P14" s="1003"/>
      <c r="Q14" s="1003"/>
      <c r="R14" s="1003"/>
      <c r="S14" s="1003" t="s">
        <v>21</v>
      </c>
      <c r="T14" s="1003"/>
      <c r="U14" s="1003"/>
      <c r="V14" s="1003"/>
    </row>
    <row r="15" spans="1:23" ht="15.75" x14ac:dyDescent="0.25">
      <c r="A15"/>
      <c r="B15" s="860" t="s">
        <v>162</v>
      </c>
      <c r="C15" s="860" t="s">
        <v>163</v>
      </c>
      <c r="D15" s="860" t="s">
        <v>164</v>
      </c>
      <c r="E15" s="860" t="s">
        <v>165</v>
      </c>
      <c r="F15" s="860" t="s">
        <v>166</v>
      </c>
      <c r="G15" s="860" t="s">
        <v>167</v>
      </c>
      <c r="H15" s="860" t="s">
        <v>168</v>
      </c>
      <c r="I15" s="1003"/>
      <c r="J15" s="1003"/>
      <c r="K15" s="1003"/>
      <c r="L15" s="860" t="s">
        <v>52</v>
      </c>
      <c r="M15" s="860" t="s">
        <v>169</v>
      </c>
      <c r="N15" s="860" t="s">
        <v>170</v>
      </c>
      <c r="O15" s="860" t="s">
        <v>171</v>
      </c>
      <c r="P15" s="860" t="s">
        <v>172</v>
      </c>
      <c r="Q15" s="860" t="s">
        <v>173</v>
      </c>
      <c r="R15" s="860" t="s">
        <v>174</v>
      </c>
      <c r="S15" s="860" t="s">
        <v>171</v>
      </c>
      <c r="T15" s="860" t="s">
        <v>172</v>
      </c>
      <c r="U15" s="860" t="s">
        <v>173</v>
      </c>
      <c r="V15" s="860" t="s">
        <v>174</v>
      </c>
    </row>
    <row r="16" spans="1:23" ht="90" x14ac:dyDescent="0.2">
      <c r="A16" s="384"/>
      <c r="B16" s="358"/>
      <c r="C16" s="358" t="s">
        <v>175</v>
      </c>
      <c r="D16" s="358" t="s">
        <v>175</v>
      </c>
      <c r="E16" s="358" t="s">
        <v>175</v>
      </c>
      <c r="F16" s="358" t="s">
        <v>175</v>
      </c>
      <c r="G16" s="358" t="s">
        <v>175</v>
      </c>
      <c r="H16" s="358"/>
      <c r="I16" s="358" t="s">
        <v>443</v>
      </c>
      <c r="J16" s="272" t="s">
        <v>176</v>
      </c>
      <c r="K16" s="339"/>
      <c r="L16" s="101" t="s">
        <v>446</v>
      </c>
      <c r="M16" s="126" t="s">
        <v>447</v>
      </c>
      <c r="N16" s="358" t="s">
        <v>82</v>
      </c>
      <c r="O16" s="121"/>
      <c r="P16" s="102"/>
      <c r="Q16" s="83"/>
      <c r="R16" s="83">
        <v>5.1388888888888894E-2</v>
      </c>
      <c r="S16" s="103">
        <v>0.12708333333333333</v>
      </c>
      <c r="T16" s="83"/>
      <c r="U16" s="83"/>
      <c r="V16" s="83"/>
    </row>
    <row r="17" spans="1:22" ht="33.75" x14ac:dyDescent="0.25">
      <c r="A17"/>
      <c r="B17" s="359"/>
      <c r="C17" s="358" t="s">
        <v>175</v>
      </c>
      <c r="D17" s="358" t="s">
        <v>175</v>
      </c>
      <c r="E17" s="358" t="s">
        <v>175</v>
      </c>
      <c r="F17" s="358" t="s">
        <v>175</v>
      </c>
      <c r="G17" s="358" t="s">
        <v>175</v>
      </c>
      <c r="H17" s="359"/>
      <c r="I17" s="358" t="s">
        <v>441</v>
      </c>
      <c r="J17" s="272" t="s">
        <v>176</v>
      </c>
      <c r="K17" s="339"/>
      <c r="L17" s="101" t="s">
        <v>448</v>
      </c>
      <c r="M17" s="126" t="s">
        <v>449</v>
      </c>
      <c r="N17" s="358" t="s">
        <v>82</v>
      </c>
      <c r="O17" s="121"/>
      <c r="P17" s="102"/>
      <c r="Q17" s="83"/>
      <c r="R17" s="83">
        <v>0.14166666666666666</v>
      </c>
      <c r="S17" s="103">
        <v>0.22430555555555556</v>
      </c>
      <c r="T17" s="83"/>
      <c r="U17" s="83"/>
      <c r="V17" s="83"/>
    </row>
    <row r="18" spans="1:22" ht="22.5" x14ac:dyDescent="0.25">
      <c r="A18"/>
      <c r="B18" s="358" t="s">
        <v>175</v>
      </c>
      <c r="C18" s="358" t="s">
        <v>175</v>
      </c>
      <c r="D18" s="358" t="s">
        <v>175</v>
      </c>
      <c r="E18" s="358" t="s">
        <v>175</v>
      </c>
      <c r="F18" s="358" t="s">
        <v>175</v>
      </c>
      <c r="G18" s="358" t="s">
        <v>175</v>
      </c>
      <c r="H18" s="358" t="s">
        <v>175</v>
      </c>
      <c r="I18" s="358" t="s">
        <v>240</v>
      </c>
      <c r="J18" s="272" t="s">
        <v>176</v>
      </c>
      <c r="K18" s="339"/>
      <c r="L18" s="101" t="s">
        <v>433</v>
      </c>
      <c r="M18" s="147" t="s">
        <v>430</v>
      </c>
      <c r="N18" s="358" t="s">
        <v>82</v>
      </c>
      <c r="O18" s="121"/>
      <c r="P18" s="102"/>
      <c r="Q18" s="83"/>
      <c r="R18" s="83">
        <v>0.28958333333333336</v>
      </c>
      <c r="S18" s="103">
        <v>0.37013888888888885</v>
      </c>
      <c r="T18" s="83"/>
      <c r="U18" s="83"/>
      <c r="V18" s="83"/>
    </row>
    <row r="19" spans="1:22" ht="22.5" x14ac:dyDescent="0.25">
      <c r="A19"/>
      <c r="B19" s="358" t="s">
        <v>175</v>
      </c>
      <c r="C19" s="358" t="s">
        <v>175</v>
      </c>
      <c r="D19" s="358" t="s">
        <v>175</v>
      </c>
      <c r="E19" s="358" t="s">
        <v>175</v>
      </c>
      <c r="F19" s="358" t="s">
        <v>175</v>
      </c>
      <c r="G19" s="358" t="s">
        <v>175</v>
      </c>
      <c r="H19" s="358" t="s">
        <v>175</v>
      </c>
      <c r="I19" s="358" t="s">
        <v>442</v>
      </c>
      <c r="J19" s="272" t="s">
        <v>176</v>
      </c>
      <c r="K19" s="339"/>
      <c r="L19" s="101" t="s">
        <v>450</v>
      </c>
      <c r="M19" s="147" t="s">
        <v>445</v>
      </c>
      <c r="N19" s="358" t="s">
        <v>82</v>
      </c>
      <c r="O19" s="121"/>
      <c r="P19" s="102"/>
      <c r="Q19" s="83"/>
      <c r="R19" s="83">
        <v>0.62291666666666667</v>
      </c>
      <c r="S19" s="103">
        <v>0.70347222222222217</v>
      </c>
      <c r="T19" s="83"/>
      <c r="U19" s="83"/>
      <c r="V19" s="83"/>
    </row>
    <row r="20" spans="1:22" ht="22.5" x14ac:dyDescent="0.25">
      <c r="A20"/>
      <c r="B20" s="358" t="s">
        <v>175</v>
      </c>
      <c r="C20" s="358" t="s">
        <v>175</v>
      </c>
      <c r="D20" s="358" t="s">
        <v>175</v>
      </c>
      <c r="E20" s="358" t="s">
        <v>175</v>
      </c>
      <c r="F20" s="358" t="s">
        <v>175</v>
      </c>
      <c r="G20" s="358" t="s">
        <v>175</v>
      </c>
      <c r="H20" s="358" t="s">
        <v>175</v>
      </c>
      <c r="I20" s="358" t="s">
        <v>403</v>
      </c>
      <c r="J20" s="272" t="s">
        <v>176</v>
      </c>
      <c r="K20" s="339"/>
      <c r="L20" s="101" t="s">
        <v>407</v>
      </c>
      <c r="M20" s="92" t="s">
        <v>408</v>
      </c>
      <c r="N20" s="358" t="s">
        <v>82</v>
      </c>
      <c r="O20" s="121"/>
      <c r="P20" s="102"/>
      <c r="Q20" s="83"/>
      <c r="R20" s="83">
        <v>0.70486111111111116</v>
      </c>
      <c r="S20" s="103">
        <v>0.78680555555555554</v>
      </c>
      <c r="T20" s="83"/>
      <c r="U20" s="83"/>
      <c r="V20" s="83"/>
    </row>
    <row r="21" spans="1:22" ht="22.5" x14ac:dyDescent="0.25">
      <c r="A21"/>
      <c r="B21" s="358" t="s">
        <v>175</v>
      </c>
      <c r="C21" s="358" t="s">
        <v>175</v>
      </c>
      <c r="D21" s="358" t="s">
        <v>175</v>
      </c>
      <c r="E21" s="358" t="s">
        <v>175</v>
      </c>
      <c r="F21" s="358" t="s">
        <v>175</v>
      </c>
      <c r="G21" s="358" t="s">
        <v>175</v>
      </c>
      <c r="H21" s="358" t="s">
        <v>175</v>
      </c>
      <c r="I21" s="101" t="s">
        <v>179</v>
      </c>
      <c r="J21" s="272" t="s">
        <v>176</v>
      </c>
      <c r="K21" s="147"/>
      <c r="L21" s="101" t="s">
        <v>251</v>
      </c>
      <c r="M21" s="147" t="s">
        <v>252</v>
      </c>
      <c r="N21" s="358" t="s">
        <v>82</v>
      </c>
      <c r="O21" s="121"/>
      <c r="P21" s="102"/>
      <c r="Q21" s="83"/>
      <c r="R21" s="83">
        <v>0.8534722222222223</v>
      </c>
      <c r="S21" s="103">
        <v>0.93263888888888891</v>
      </c>
      <c r="T21" s="83"/>
      <c r="U21" s="83"/>
      <c r="V21" s="83"/>
    </row>
    <row r="22" spans="1:22" x14ac:dyDescent="0.2">
      <c r="N22" s="708"/>
      <c r="O22" s="708"/>
      <c r="P22" s="708"/>
      <c r="Q22" s="708"/>
    </row>
  </sheetData>
  <mergeCells count="12">
    <mergeCell ref="S14:V14"/>
    <mergeCell ref="I4:I5"/>
    <mergeCell ref="J4:J5"/>
    <mergeCell ref="K4:K5"/>
    <mergeCell ref="L4:N4"/>
    <mergeCell ref="O4:R4"/>
    <mergeCell ref="S4:V4"/>
    <mergeCell ref="I14:I15"/>
    <mergeCell ref="J14:J15"/>
    <mergeCell ref="K14:K15"/>
    <mergeCell ref="L14:N14"/>
    <mergeCell ref="O14:R14"/>
  </mergeCells>
  <pageMargins left="0.70866141732283472" right="0.70866141732283472" top="0.74803149606299213" bottom="0.74803149606299213" header="0.31496062992125984" footer="0.31496062992125984"/>
  <pageSetup paperSize="8" scale="8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W15"/>
  <sheetViews>
    <sheetView showGridLines="0" zoomScaleNormal="100" workbookViewId="0"/>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4.625" style="702" customWidth="1"/>
    <col min="10" max="10" width="10" style="702" customWidth="1"/>
    <col min="11" max="11" width="10.375" style="702" customWidth="1"/>
    <col min="12" max="12" width="6.25" style="702" customWidth="1"/>
    <col min="13" max="13" width="18.375" style="702" customWidth="1"/>
    <col min="14" max="14" width="7.87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2" width="3" style="702" bestFit="1" customWidth="1"/>
    <col min="23" max="16384" width="8.625" style="702"/>
  </cols>
  <sheetData>
    <row r="1" spans="1:23" ht="42.75" customHeight="1" x14ac:dyDescent="0.2">
      <c r="A1" s="711"/>
      <c r="M1" s="740"/>
      <c r="N1" s="740"/>
    </row>
    <row r="2" spans="1:23" x14ac:dyDescent="0.2">
      <c r="A2" s="711"/>
    </row>
    <row r="3" spans="1:23" s="703" customFormat="1" x14ac:dyDescent="0.2">
      <c r="A3" s="725" t="s">
        <v>157</v>
      </c>
      <c r="B3" s="289"/>
      <c r="C3" s="289"/>
      <c r="D3" s="289"/>
      <c r="E3" s="289"/>
      <c r="F3" s="289"/>
      <c r="G3" s="289"/>
      <c r="H3" s="289"/>
      <c r="I3" s="741" t="s">
        <v>48</v>
      </c>
      <c r="J3" s="704" t="s">
        <v>25</v>
      </c>
      <c r="K3" s="588"/>
      <c r="L3" s="289"/>
      <c r="M3" s="289"/>
      <c r="N3" s="289"/>
      <c r="O3" s="289"/>
      <c r="P3" s="289"/>
      <c r="Q3" s="289"/>
      <c r="R3" s="289"/>
      <c r="S3" s="289"/>
      <c r="T3" s="289"/>
      <c r="U3" s="289"/>
      <c r="V3" s="289"/>
    </row>
    <row r="4" spans="1:23" x14ac:dyDescent="0.2">
      <c r="A4" s="612"/>
      <c r="B4" s="894">
        <v>1</v>
      </c>
      <c r="C4" s="894">
        <v>2</v>
      </c>
      <c r="D4" s="894">
        <v>3</v>
      </c>
      <c r="E4" s="894">
        <v>4</v>
      </c>
      <c r="F4" s="894">
        <v>5</v>
      </c>
      <c r="G4" s="894">
        <v>6</v>
      </c>
      <c r="H4" s="894">
        <v>7</v>
      </c>
      <c r="I4" s="1090" t="s">
        <v>158</v>
      </c>
      <c r="J4" s="1090" t="s">
        <v>159</v>
      </c>
      <c r="K4" s="1090" t="s">
        <v>160</v>
      </c>
      <c r="L4" s="1091" t="s">
        <v>161</v>
      </c>
      <c r="M4" s="1092"/>
      <c r="N4" s="1092"/>
      <c r="O4" s="1090" t="s">
        <v>48</v>
      </c>
      <c r="P4" s="1090"/>
      <c r="Q4" s="1090"/>
      <c r="R4" s="1090"/>
      <c r="S4" s="1090" t="s">
        <v>25</v>
      </c>
      <c r="T4" s="1090"/>
      <c r="U4" s="1090"/>
      <c r="V4" s="1090"/>
    </row>
    <row r="5" spans="1:23" x14ac:dyDescent="0.2">
      <c r="A5" s="61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3" ht="22.5" x14ac:dyDescent="0.2">
      <c r="A6" s="612"/>
      <c r="B6" s="321" t="s">
        <v>175</v>
      </c>
      <c r="C6" s="321" t="s">
        <v>175</v>
      </c>
      <c r="D6" s="321" t="s">
        <v>175</v>
      </c>
      <c r="E6" s="321" t="s">
        <v>175</v>
      </c>
      <c r="F6" s="321" t="s">
        <v>175</v>
      </c>
      <c r="G6" s="321" t="s">
        <v>175</v>
      </c>
      <c r="H6" s="321" t="s">
        <v>175</v>
      </c>
      <c r="I6" s="321" t="s">
        <v>177</v>
      </c>
      <c r="J6" s="321" t="s">
        <v>184</v>
      </c>
      <c r="K6" s="321"/>
      <c r="L6" s="626">
        <v>99815</v>
      </c>
      <c r="M6" s="627" t="s">
        <v>522</v>
      </c>
      <c r="N6" s="645" t="s">
        <v>218</v>
      </c>
      <c r="O6" s="745"/>
      <c r="P6" s="646"/>
      <c r="Q6" s="646"/>
      <c r="R6" s="745">
        <v>0.24166666666666667</v>
      </c>
      <c r="S6" s="745">
        <v>0.25347222222222221</v>
      </c>
      <c r="T6" s="646"/>
      <c r="U6" s="646"/>
      <c r="V6" s="745"/>
    </row>
    <row r="7" spans="1:23" s="708" customFormat="1" x14ac:dyDescent="0.2">
      <c r="A7" s="611"/>
      <c r="B7" s="321" t="s">
        <v>175</v>
      </c>
      <c r="C7" s="321" t="s">
        <v>175</v>
      </c>
      <c r="D7" s="321" t="s">
        <v>175</v>
      </c>
      <c r="E7" s="321" t="s">
        <v>175</v>
      </c>
      <c r="F7" s="321" t="s">
        <v>175</v>
      </c>
      <c r="G7" s="321" t="s">
        <v>175</v>
      </c>
      <c r="H7" s="321" t="s">
        <v>175</v>
      </c>
      <c r="I7" s="321" t="s">
        <v>216</v>
      </c>
      <c r="J7" s="321" t="s">
        <v>184</v>
      </c>
      <c r="K7" s="321"/>
      <c r="L7" s="626">
        <v>99827</v>
      </c>
      <c r="M7" s="627" t="s">
        <v>436</v>
      </c>
      <c r="N7" s="645" t="s">
        <v>88</v>
      </c>
      <c r="O7" s="745"/>
      <c r="P7" s="646"/>
      <c r="Q7" s="646"/>
      <c r="R7" s="745">
        <v>0.30208333333333331</v>
      </c>
      <c r="S7" s="745">
        <v>0.31666666666666665</v>
      </c>
      <c r="T7" s="646"/>
      <c r="U7" s="646"/>
      <c r="V7" s="745"/>
    </row>
    <row r="8" spans="1:23" x14ac:dyDescent="0.2">
      <c r="A8" s="742"/>
      <c r="B8" s="321" t="s">
        <v>175</v>
      </c>
      <c r="C8" s="321" t="s">
        <v>175</v>
      </c>
      <c r="D8" s="321" t="s">
        <v>175</v>
      </c>
      <c r="E8" s="321" t="s">
        <v>175</v>
      </c>
      <c r="F8" s="321" t="s">
        <v>175</v>
      </c>
      <c r="G8" s="321" t="s">
        <v>175</v>
      </c>
      <c r="H8" s="321" t="s">
        <v>175</v>
      </c>
      <c r="I8" s="321" t="s">
        <v>180</v>
      </c>
      <c r="J8" s="321" t="s">
        <v>184</v>
      </c>
      <c r="K8" s="321"/>
      <c r="L8" s="626">
        <v>99817</v>
      </c>
      <c r="M8" s="627" t="s">
        <v>221</v>
      </c>
      <c r="N8" s="645" t="s">
        <v>85</v>
      </c>
      <c r="O8" s="745"/>
      <c r="P8" s="646"/>
      <c r="Q8" s="646"/>
      <c r="R8" s="745">
        <v>0.48541666666666666</v>
      </c>
      <c r="S8" s="745">
        <v>0.4993055555555555</v>
      </c>
      <c r="T8" s="646"/>
      <c r="U8" s="646"/>
      <c r="V8" s="745"/>
      <c r="W8" s="743"/>
    </row>
    <row r="10" spans="1:23" x14ac:dyDescent="0.2">
      <c r="A10" s="20" t="s">
        <v>178</v>
      </c>
      <c r="B10" s="93"/>
      <c r="C10" s="93"/>
      <c r="D10" s="93"/>
      <c r="E10" s="93"/>
      <c r="F10" s="93"/>
      <c r="G10" s="93"/>
      <c r="H10" s="93"/>
      <c r="I10" s="704" t="s">
        <v>25</v>
      </c>
      <c r="J10" s="741" t="s">
        <v>48</v>
      </c>
      <c r="K10" s="72"/>
      <c r="L10" s="93"/>
      <c r="M10" s="93"/>
      <c r="N10" s="93"/>
      <c r="O10" s="93"/>
      <c r="P10" s="93"/>
      <c r="Q10" s="93"/>
      <c r="R10" s="93"/>
      <c r="S10" s="93"/>
      <c r="T10" s="93"/>
      <c r="U10" s="93"/>
      <c r="V10" s="93"/>
    </row>
    <row r="11" spans="1:23" ht="15.75" x14ac:dyDescent="0.25">
      <c r="A11"/>
      <c r="B11" s="860">
        <v>1</v>
      </c>
      <c r="C11" s="860">
        <v>2</v>
      </c>
      <c r="D11" s="860">
        <v>3</v>
      </c>
      <c r="E11" s="860">
        <v>4</v>
      </c>
      <c r="F11" s="860">
        <v>5</v>
      </c>
      <c r="G11" s="860">
        <v>6</v>
      </c>
      <c r="H11" s="860">
        <v>7</v>
      </c>
      <c r="I11" s="1003" t="s">
        <v>158</v>
      </c>
      <c r="J11" s="1003" t="s">
        <v>159</v>
      </c>
      <c r="K11" s="1003" t="s">
        <v>160</v>
      </c>
      <c r="L11" s="1010" t="s">
        <v>161</v>
      </c>
      <c r="M11" s="1013"/>
      <c r="N11" s="1013"/>
      <c r="O11" s="1012" t="s">
        <v>25</v>
      </c>
      <c r="P11" s="1012"/>
      <c r="Q11" s="1012"/>
      <c r="R11" s="1012"/>
      <c r="S11" s="1012" t="s">
        <v>48</v>
      </c>
      <c r="T11" s="1012"/>
      <c r="U11" s="1012"/>
      <c r="V11" s="1012"/>
    </row>
    <row r="12" spans="1:23" ht="15.75" x14ac:dyDescent="0.25">
      <c r="A12"/>
      <c r="B12" s="860" t="s">
        <v>162</v>
      </c>
      <c r="C12" s="860" t="s">
        <v>163</v>
      </c>
      <c r="D12" s="860" t="s">
        <v>164</v>
      </c>
      <c r="E12" s="860" t="s">
        <v>165</v>
      </c>
      <c r="F12" s="860" t="s">
        <v>166</v>
      </c>
      <c r="G12" s="860" t="s">
        <v>167</v>
      </c>
      <c r="H12" s="860" t="s">
        <v>168</v>
      </c>
      <c r="I12" s="1003"/>
      <c r="J12" s="1003"/>
      <c r="K12" s="1003"/>
      <c r="L12" s="860" t="s">
        <v>52</v>
      </c>
      <c r="M12" s="860" t="s">
        <v>169</v>
      </c>
      <c r="N12" s="860" t="s">
        <v>170</v>
      </c>
      <c r="O12" s="860" t="s">
        <v>171</v>
      </c>
      <c r="P12" s="860" t="s">
        <v>172</v>
      </c>
      <c r="Q12" s="860" t="s">
        <v>173</v>
      </c>
      <c r="R12" s="860" t="s">
        <v>174</v>
      </c>
      <c r="S12" s="860" t="s">
        <v>171</v>
      </c>
      <c r="T12" s="860" t="s">
        <v>172</v>
      </c>
      <c r="U12" s="860" t="s">
        <v>173</v>
      </c>
      <c r="V12" s="860" t="s">
        <v>174</v>
      </c>
    </row>
    <row r="13" spans="1:23" ht="15.75" x14ac:dyDescent="0.25">
      <c r="A13" s="25"/>
      <c r="B13" s="64" t="s">
        <v>175</v>
      </c>
      <c r="C13" s="64" t="s">
        <v>175</v>
      </c>
      <c r="D13" s="64" t="s">
        <v>175</v>
      </c>
      <c r="E13" s="64" t="s">
        <v>175</v>
      </c>
      <c r="F13" s="64" t="s">
        <v>175</v>
      </c>
      <c r="G13" s="64" t="s">
        <v>175</v>
      </c>
      <c r="H13" s="64" t="s">
        <v>175</v>
      </c>
      <c r="I13" s="64" t="s">
        <v>179</v>
      </c>
      <c r="J13" s="64" t="s">
        <v>184</v>
      </c>
      <c r="K13" s="64"/>
      <c r="L13" s="539">
        <v>99802</v>
      </c>
      <c r="M13" s="627" t="s">
        <v>248</v>
      </c>
      <c r="N13" s="64" t="s">
        <v>218</v>
      </c>
      <c r="O13" s="125"/>
      <c r="P13" s="64"/>
      <c r="Q13" s="64"/>
      <c r="R13" s="125">
        <v>0.15277777777777776</v>
      </c>
      <c r="S13" s="125">
        <v>0.16250000000000001</v>
      </c>
      <c r="T13" s="64"/>
      <c r="U13" s="64"/>
      <c r="V13" s="125"/>
    </row>
    <row r="14" spans="1:23" ht="15.75" x14ac:dyDescent="0.25">
      <c r="A14"/>
      <c r="B14" s="64" t="s">
        <v>175</v>
      </c>
      <c r="C14" s="64" t="s">
        <v>175</v>
      </c>
      <c r="D14" s="64" t="s">
        <v>175</v>
      </c>
      <c r="E14" s="64" t="s">
        <v>175</v>
      </c>
      <c r="F14" s="64" t="s">
        <v>175</v>
      </c>
      <c r="G14" s="64" t="s">
        <v>175</v>
      </c>
      <c r="H14" s="64" t="s">
        <v>175</v>
      </c>
      <c r="I14" s="64" t="s">
        <v>241</v>
      </c>
      <c r="J14" s="64" t="s">
        <v>184</v>
      </c>
      <c r="K14" s="64"/>
      <c r="L14" s="539">
        <v>99814</v>
      </c>
      <c r="M14" s="627" t="s">
        <v>438</v>
      </c>
      <c r="N14" s="64" t="s">
        <v>88</v>
      </c>
      <c r="O14" s="125"/>
      <c r="P14" s="64"/>
      <c r="Q14" s="64"/>
      <c r="R14" s="125">
        <v>0.90277777777777779</v>
      </c>
      <c r="S14" s="125">
        <v>0.91249999999999998</v>
      </c>
      <c r="T14" s="64"/>
      <c r="U14" s="64"/>
      <c r="V14" s="125"/>
    </row>
    <row r="15" spans="1:23" ht="16.149999999999999" customHeight="1" x14ac:dyDescent="0.25">
      <c r="A15"/>
      <c r="B15" s="64" t="s">
        <v>175</v>
      </c>
      <c r="C15" s="64" t="s">
        <v>175</v>
      </c>
      <c r="D15" s="64" t="s">
        <v>175</v>
      </c>
      <c r="E15" s="64" t="s">
        <v>175</v>
      </c>
      <c r="F15" s="64" t="s">
        <v>175</v>
      </c>
      <c r="G15" s="64" t="s">
        <v>175</v>
      </c>
      <c r="H15" s="64" t="s">
        <v>175</v>
      </c>
      <c r="I15" s="64" t="s">
        <v>240</v>
      </c>
      <c r="J15" s="64" t="s">
        <v>184</v>
      </c>
      <c r="K15" s="64"/>
      <c r="L15" s="539">
        <v>99804</v>
      </c>
      <c r="M15" s="627" t="s">
        <v>430</v>
      </c>
      <c r="N15" s="64" t="s">
        <v>85</v>
      </c>
      <c r="O15" s="125"/>
      <c r="P15" s="64"/>
      <c r="Q15" s="64"/>
      <c r="R15" s="125">
        <v>0.62847222222222221</v>
      </c>
      <c r="S15" s="125">
        <v>0.6381944444444444</v>
      </c>
      <c r="T15" s="64"/>
      <c r="U15" s="64"/>
      <c r="V15" s="125"/>
    </row>
  </sheetData>
  <mergeCells count="12">
    <mergeCell ref="S11:V11"/>
    <mergeCell ref="I4:I5"/>
    <mergeCell ref="J4:J5"/>
    <mergeCell ref="K4:K5"/>
    <mergeCell ref="L4:N4"/>
    <mergeCell ref="O4:R4"/>
    <mergeCell ref="S4:V4"/>
    <mergeCell ref="I11:I12"/>
    <mergeCell ref="J11:J12"/>
    <mergeCell ref="K11:K12"/>
    <mergeCell ref="L11:N11"/>
    <mergeCell ref="O11:R11"/>
  </mergeCells>
  <pageMargins left="0.70866141732283472" right="0.70866141732283472" top="0.74803149606299213" bottom="0.74803149606299213" header="0.31496062992125984" footer="0.31496062992125984"/>
  <pageSetup paperSize="8" scale="9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11"/>
  <sheetViews>
    <sheetView showGridLines="0" zoomScaleNormal="100" workbookViewId="0"/>
  </sheetViews>
  <sheetFormatPr defaultColWidth="10.75" defaultRowHeight="12.75" x14ac:dyDescent="0.2"/>
  <cols>
    <col min="1" max="1" width="4.12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7.75" style="702" customWidth="1"/>
    <col min="10" max="10" width="14.375" style="702" bestFit="1" customWidth="1"/>
    <col min="11" max="11" width="10.75" style="702"/>
    <col min="12" max="12" width="5" style="702" bestFit="1" customWidth="1"/>
    <col min="13" max="13" width="12.625" style="702" customWidth="1"/>
    <col min="14" max="14" width="7.87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2" width="3" style="702" bestFit="1" customWidth="1"/>
    <col min="23" max="16384" width="10.75" style="702"/>
  </cols>
  <sheetData>
    <row r="1" spans="1:22" ht="42" customHeight="1" x14ac:dyDescent="0.2"/>
    <row r="3" spans="1:22" x14ac:dyDescent="0.2">
      <c r="A3" s="725" t="s">
        <v>157</v>
      </c>
      <c r="B3" s="703"/>
      <c r="C3" s="703"/>
      <c r="D3" s="703"/>
      <c r="E3" s="703"/>
      <c r="F3" s="703"/>
      <c r="G3" s="703"/>
      <c r="H3" s="703"/>
      <c r="I3" s="741" t="s">
        <v>25</v>
      </c>
      <c r="J3" s="744" t="s">
        <v>26</v>
      </c>
      <c r="K3" s="594"/>
      <c r="L3" s="703"/>
      <c r="M3" s="703"/>
      <c r="N3" s="703"/>
      <c r="O3" s="703"/>
      <c r="P3" s="703"/>
      <c r="Q3" s="703"/>
      <c r="R3" s="703"/>
      <c r="S3" s="703"/>
      <c r="T3" s="703"/>
      <c r="U3" s="703"/>
      <c r="V3" s="703"/>
    </row>
    <row r="4" spans="1:22" x14ac:dyDescent="0.2">
      <c r="B4" s="894">
        <v>1</v>
      </c>
      <c r="C4" s="894">
        <v>2</v>
      </c>
      <c r="D4" s="894">
        <v>3</v>
      </c>
      <c r="E4" s="894">
        <v>4</v>
      </c>
      <c r="F4" s="894">
        <v>5</v>
      </c>
      <c r="G4" s="894">
        <v>6</v>
      </c>
      <c r="H4" s="894">
        <v>7</v>
      </c>
      <c r="I4" s="1090" t="s">
        <v>158</v>
      </c>
      <c r="J4" s="1090" t="s">
        <v>159</v>
      </c>
      <c r="K4" s="1090" t="s">
        <v>160</v>
      </c>
      <c r="L4" s="1091" t="s">
        <v>161</v>
      </c>
      <c r="M4" s="1092"/>
      <c r="N4" s="1092"/>
      <c r="O4" s="1090" t="s">
        <v>25</v>
      </c>
      <c r="P4" s="1090"/>
      <c r="Q4" s="1090"/>
      <c r="R4" s="1090"/>
      <c r="S4" s="1090" t="s">
        <v>26</v>
      </c>
      <c r="T4" s="1090"/>
      <c r="U4" s="1090"/>
      <c r="V4" s="1090"/>
    </row>
    <row r="5" spans="1:22"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row>
    <row r="6" spans="1:22" s="718" customFormat="1" ht="22.5" x14ac:dyDescent="0.2">
      <c r="B6" s="272" t="s">
        <v>175</v>
      </c>
      <c r="C6" s="272" t="s">
        <v>175</v>
      </c>
      <c r="D6" s="272" t="s">
        <v>175</v>
      </c>
      <c r="E6" s="272" t="s">
        <v>175</v>
      </c>
      <c r="F6" s="272" t="s">
        <v>175</v>
      </c>
      <c r="G6" s="272" t="s">
        <v>175</v>
      </c>
      <c r="H6" s="272" t="s">
        <v>175</v>
      </c>
      <c r="I6" s="272" t="s">
        <v>177</v>
      </c>
      <c r="J6" s="272" t="s">
        <v>184</v>
      </c>
      <c r="K6" s="272"/>
      <c r="L6" s="272">
        <v>80951</v>
      </c>
      <c r="M6" s="322" t="s">
        <v>522</v>
      </c>
      <c r="N6" s="635" t="s">
        <v>218</v>
      </c>
      <c r="O6" s="746"/>
      <c r="P6" s="634"/>
      <c r="Q6" s="634"/>
      <c r="R6" s="746">
        <v>0.33680555555555558</v>
      </c>
      <c r="S6" s="746">
        <v>0.37291666666666662</v>
      </c>
      <c r="T6" s="634"/>
      <c r="U6" s="634"/>
      <c r="V6" s="746"/>
    </row>
    <row r="8" spans="1:22" ht="15.75" x14ac:dyDescent="0.25">
      <c r="A8" s="732" t="s">
        <v>524</v>
      </c>
      <c r="B8" s="93"/>
      <c r="C8" s="93"/>
      <c r="D8" s="93"/>
      <c r="E8" s="93"/>
      <c r="F8" s="93"/>
      <c r="G8" s="93"/>
      <c r="H8" s="93"/>
      <c r="I8" s="744" t="s">
        <v>26</v>
      </c>
      <c r="J8" s="741" t="s">
        <v>25</v>
      </c>
      <c r="K8" s="72"/>
      <c r="L8" s="93"/>
      <c r="M8" s="93"/>
      <c r="N8" s="93"/>
      <c r="O8" s="93"/>
      <c r="P8" s="93"/>
      <c r="Q8" s="93"/>
      <c r="R8" s="93"/>
      <c r="S8" s="93"/>
      <c r="T8" s="93"/>
      <c r="U8" s="93"/>
      <c r="V8" s="93"/>
    </row>
    <row r="9" spans="1:22" x14ac:dyDescent="0.2">
      <c r="A9" s="20"/>
      <c r="B9" s="860">
        <v>1</v>
      </c>
      <c r="C9" s="860">
        <v>2</v>
      </c>
      <c r="D9" s="860">
        <v>3</v>
      </c>
      <c r="E9" s="860">
        <v>4</v>
      </c>
      <c r="F9" s="860">
        <v>5</v>
      </c>
      <c r="G9" s="860">
        <v>6</v>
      </c>
      <c r="H9" s="860">
        <v>7</v>
      </c>
      <c r="I9" s="1003" t="s">
        <v>158</v>
      </c>
      <c r="J9" s="1003" t="s">
        <v>159</v>
      </c>
      <c r="K9" s="1003" t="s">
        <v>160</v>
      </c>
      <c r="L9" s="1010" t="s">
        <v>161</v>
      </c>
      <c r="M9" s="1013"/>
      <c r="N9" s="1013"/>
      <c r="O9" s="1023" t="s">
        <v>26</v>
      </c>
      <c r="P9" s="1024"/>
      <c r="Q9" s="1024"/>
      <c r="R9" s="1025"/>
      <c r="S9" s="1012" t="s">
        <v>25</v>
      </c>
      <c r="T9" s="1012"/>
      <c r="U9" s="1012"/>
      <c r="V9" s="1012"/>
    </row>
    <row r="10" spans="1:22" x14ac:dyDescent="0.2">
      <c r="A10" s="20"/>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row>
    <row r="11" spans="1:22" x14ac:dyDescent="0.2">
      <c r="A11" s="133"/>
      <c r="B11" s="64" t="s">
        <v>175</v>
      </c>
      <c r="C11" s="64" t="s">
        <v>175</v>
      </c>
      <c r="D11" s="64" t="s">
        <v>175</v>
      </c>
      <c r="E11" s="64" t="s">
        <v>175</v>
      </c>
      <c r="F11" s="64" t="s">
        <v>175</v>
      </c>
      <c r="G11" s="64" t="s">
        <v>175</v>
      </c>
      <c r="H11" s="64" t="s">
        <v>175</v>
      </c>
      <c r="I11" s="64" t="s">
        <v>179</v>
      </c>
      <c r="J11" s="64" t="s">
        <v>184</v>
      </c>
      <c r="K11" s="64"/>
      <c r="L11" s="539">
        <v>80950</v>
      </c>
      <c r="M11" s="627" t="s">
        <v>248</v>
      </c>
      <c r="N11" s="64" t="s">
        <v>218</v>
      </c>
      <c r="O11" s="67"/>
      <c r="P11" s="69"/>
      <c r="Q11" s="69"/>
      <c r="R11" s="68">
        <v>7.5694444444444439E-2</v>
      </c>
      <c r="S11" s="68">
        <v>9.375E-2</v>
      </c>
      <c r="T11" s="125"/>
      <c r="U11" s="64"/>
      <c r="V11" s="125"/>
    </row>
  </sheetData>
  <mergeCells count="12">
    <mergeCell ref="S9:V9"/>
    <mergeCell ref="I4:I5"/>
    <mergeCell ref="J4:J5"/>
    <mergeCell ref="K4:K5"/>
    <mergeCell ref="L4:N4"/>
    <mergeCell ref="O4:R4"/>
    <mergeCell ref="S4:V4"/>
    <mergeCell ref="I9:I10"/>
    <mergeCell ref="J9:J10"/>
    <mergeCell ref="K9:K10"/>
    <mergeCell ref="L9:N9"/>
    <mergeCell ref="O9:R9"/>
  </mergeCell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Z13"/>
  <sheetViews>
    <sheetView showGridLines="0" zoomScaleNormal="100" workbookViewId="0"/>
  </sheetViews>
  <sheetFormatPr defaultColWidth="10.75" defaultRowHeight="12.75" x14ac:dyDescent="0.2"/>
  <cols>
    <col min="1" max="1" width="4.12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6" style="702" customWidth="1"/>
    <col min="10" max="11" width="10.75" style="702"/>
    <col min="12" max="12" width="5" style="702" bestFit="1" customWidth="1"/>
    <col min="13" max="13" width="18.125" style="702" customWidth="1"/>
    <col min="14" max="14" width="9.5" style="702"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3" width="4.625" style="702" customWidth="1"/>
    <col min="24" max="24" width="1.75" style="702" bestFit="1" customWidth="1"/>
    <col min="25" max="25" width="1.875" style="702" bestFit="1" customWidth="1"/>
    <col min="26" max="26" width="3" style="702" bestFit="1" customWidth="1"/>
    <col min="27" max="16384" width="10.75" style="702"/>
  </cols>
  <sheetData>
    <row r="1" spans="1:26" ht="37.9" customHeight="1" x14ac:dyDescent="0.2"/>
    <row r="3" spans="1:26" ht="15" customHeight="1" x14ac:dyDescent="0.2">
      <c r="A3" s="725" t="s">
        <v>157</v>
      </c>
      <c r="B3" s="289"/>
      <c r="C3" s="289"/>
      <c r="D3" s="289"/>
      <c r="E3" s="289"/>
      <c r="F3" s="289"/>
      <c r="G3" s="289"/>
      <c r="H3" s="289"/>
      <c r="I3" s="741" t="s">
        <v>25</v>
      </c>
      <c r="J3" s="744" t="s">
        <v>27</v>
      </c>
      <c r="K3" s="588"/>
      <c r="L3" s="289"/>
      <c r="M3" s="289"/>
      <c r="N3" s="289"/>
      <c r="O3" s="289"/>
      <c r="P3" s="289"/>
      <c r="Q3" s="289"/>
      <c r="R3" s="289"/>
      <c r="S3" s="289"/>
      <c r="T3" s="289"/>
      <c r="U3" s="289"/>
      <c r="V3" s="289"/>
      <c r="W3" s="289"/>
      <c r="X3" s="289"/>
      <c r="Y3" s="289"/>
      <c r="Z3" s="289"/>
    </row>
    <row r="4" spans="1:26" x14ac:dyDescent="0.2">
      <c r="B4" s="894">
        <v>1</v>
      </c>
      <c r="C4" s="894">
        <v>2</v>
      </c>
      <c r="D4" s="894">
        <v>3</v>
      </c>
      <c r="E4" s="894">
        <v>4</v>
      </c>
      <c r="F4" s="894">
        <v>5</v>
      </c>
      <c r="G4" s="894">
        <v>6</v>
      </c>
      <c r="H4" s="894">
        <v>7</v>
      </c>
      <c r="I4" s="1090" t="s">
        <v>158</v>
      </c>
      <c r="J4" s="1090" t="s">
        <v>159</v>
      </c>
      <c r="K4" s="1090" t="s">
        <v>160</v>
      </c>
      <c r="L4" s="1091" t="s">
        <v>161</v>
      </c>
      <c r="M4" s="1092"/>
      <c r="N4" s="1092"/>
      <c r="O4" s="1090" t="s">
        <v>25</v>
      </c>
      <c r="P4" s="1090"/>
      <c r="Q4" s="1090"/>
      <c r="R4" s="1090"/>
      <c r="S4" s="1090" t="s">
        <v>122</v>
      </c>
      <c r="T4" s="1090"/>
      <c r="U4" s="1090"/>
      <c r="V4" s="1090"/>
      <c r="W4" s="1090" t="s">
        <v>27</v>
      </c>
      <c r="X4" s="1090"/>
      <c r="Y4" s="1090"/>
      <c r="Z4" s="1090"/>
    </row>
    <row r="5" spans="1:26"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s="718" customFormat="1" x14ac:dyDescent="0.2">
      <c r="B6" s="321" t="s">
        <v>175</v>
      </c>
      <c r="C6" s="321" t="s">
        <v>175</v>
      </c>
      <c r="D6" s="321" t="s">
        <v>175</v>
      </c>
      <c r="E6" s="321" t="s">
        <v>175</v>
      </c>
      <c r="F6" s="321" t="s">
        <v>175</v>
      </c>
      <c r="G6" s="321" t="s">
        <v>175</v>
      </c>
      <c r="H6" s="321" t="s">
        <v>175</v>
      </c>
      <c r="I6" s="321" t="s">
        <v>216</v>
      </c>
      <c r="J6" s="321" t="s">
        <v>184</v>
      </c>
      <c r="K6" s="321"/>
      <c r="L6" s="626">
        <v>83305</v>
      </c>
      <c r="M6" s="627" t="s">
        <v>436</v>
      </c>
      <c r="N6" s="645" t="s">
        <v>88</v>
      </c>
      <c r="O6" s="745"/>
      <c r="P6" s="646"/>
      <c r="Q6" s="646"/>
      <c r="R6" s="745">
        <v>0.3215277777777778</v>
      </c>
      <c r="S6" s="745"/>
      <c r="T6" s="646"/>
      <c r="U6" s="646"/>
      <c r="V6" s="745">
        <v>0.36319444444444443</v>
      </c>
      <c r="W6" s="747">
        <v>0.47361111111111115</v>
      </c>
      <c r="X6" s="646"/>
      <c r="Y6" s="646"/>
      <c r="Z6" s="747"/>
    </row>
    <row r="7" spans="1:26" x14ac:dyDescent="0.2">
      <c r="B7" s="321" t="s">
        <v>175</v>
      </c>
      <c r="C7" s="321" t="s">
        <v>175</v>
      </c>
      <c r="D7" s="321" t="s">
        <v>175</v>
      </c>
      <c r="E7" s="321" t="s">
        <v>175</v>
      </c>
      <c r="F7" s="321" t="s">
        <v>175</v>
      </c>
      <c r="G7" s="321" t="s">
        <v>175</v>
      </c>
      <c r="H7" s="321" t="s">
        <v>175</v>
      </c>
      <c r="I7" s="321" t="s">
        <v>180</v>
      </c>
      <c r="J7" s="321" t="s">
        <v>184</v>
      </c>
      <c r="K7" s="321"/>
      <c r="L7" s="626">
        <v>89999</v>
      </c>
      <c r="M7" s="627" t="s">
        <v>221</v>
      </c>
      <c r="N7" s="645" t="s">
        <v>85</v>
      </c>
      <c r="O7" s="629"/>
      <c r="P7" s="629"/>
      <c r="Q7" s="629"/>
      <c r="R7" s="745">
        <v>0.50208333333333333</v>
      </c>
      <c r="S7" s="630">
        <v>0.52847222222222223</v>
      </c>
      <c r="T7" s="629"/>
      <c r="U7" s="629"/>
      <c r="V7" s="630">
        <v>0.53402777777777777</v>
      </c>
      <c r="W7" s="630">
        <v>0.5854166666666667</v>
      </c>
      <c r="X7" s="629"/>
      <c r="Y7" s="629"/>
      <c r="Z7" s="629"/>
    </row>
    <row r="9" spans="1:26" customFormat="1" ht="15.75" x14ac:dyDescent="0.25">
      <c r="A9" s="732" t="s">
        <v>524</v>
      </c>
      <c r="B9" s="93"/>
      <c r="C9" s="93"/>
      <c r="D9" s="93"/>
      <c r="E9" s="93"/>
      <c r="F9" s="93"/>
      <c r="G9" s="93"/>
      <c r="H9" s="93"/>
      <c r="I9" s="744" t="s">
        <v>27</v>
      </c>
      <c r="J9" s="741" t="s">
        <v>25</v>
      </c>
      <c r="K9" s="72"/>
      <c r="L9" s="93"/>
      <c r="M9" s="93"/>
      <c r="N9" s="93"/>
      <c r="O9" s="93"/>
      <c r="P9" s="93"/>
      <c r="Q9" s="93"/>
      <c r="R9" s="93"/>
      <c r="S9" s="93"/>
      <c r="T9" s="93"/>
      <c r="U9" s="93"/>
      <c r="V9" s="93"/>
      <c r="W9" s="93"/>
      <c r="X9" s="93"/>
      <c r="Y9" s="93"/>
      <c r="Z9" s="93"/>
    </row>
    <row r="10" spans="1:26" customFormat="1" ht="15.75" x14ac:dyDescent="0.25">
      <c r="A10" s="20"/>
      <c r="B10" s="860">
        <v>1</v>
      </c>
      <c r="C10" s="860">
        <v>2</v>
      </c>
      <c r="D10" s="860">
        <v>3</v>
      </c>
      <c r="E10" s="860">
        <v>4</v>
      </c>
      <c r="F10" s="860">
        <v>5</v>
      </c>
      <c r="G10" s="860">
        <v>6</v>
      </c>
      <c r="H10" s="860">
        <v>7</v>
      </c>
      <c r="I10" s="1003" t="s">
        <v>158</v>
      </c>
      <c r="J10" s="1003" t="s">
        <v>159</v>
      </c>
      <c r="K10" s="1003" t="s">
        <v>160</v>
      </c>
      <c r="L10" s="1010" t="s">
        <v>161</v>
      </c>
      <c r="M10" s="1013"/>
      <c r="N10" s="1013"/>
      <c r="O10" s="1003" t="s">
        <v>27</v>
      </c>
      <c r="P10" s="1003"/>
      <c r="Q10" s="1003"/>
      <c r="R10" s="1003"/>
      <c r="S10" s="1012" t="s">
        <v>122</v>
      </c>
      <c r="T10" s="1012"/>
      <c r="U10" s="1012"/>
      <c r="V10" s="1012"/>
      <c r="W10" s="1012" t="s">
        <v>25</v>
      </c>
      <c r="X10" s="1012"/>
      <c r="Y10" s="1012"/>
      <c r="Z10" s="1012"/>
    </row>
    <row r="11" spans="1:26" customFormat="1" ht="15.75" x14ac:dyDescent="0.25">
      <c r="A11" s="20"/>
      <c r="B11" s="860" t="s">
        <v>162</v>
      </c>
      <c r="C11" s="860" t="s">
        <v>163</v>
      </c>
      <c r="D11" s="860" t="s">
        <v>164</v>
      </c>
      <c r="E11" s="860" t="s">
        <v>165</v>
      </c>
      <c r="F11" s="860" t="s">
        <v>166</v>
      </c>
      <c r="G11" s="860" t="s">
        <v>167</v>
      </c>
      <c r="H11" s="860" t="s">
        <v>168</v>
      </c>
      <c r="I11" s="1003"/>
      <c r="J11" s="1003"/>
      <c r="K11" s="1003"/>
      <c r="L11" s="860" t="s">
        <v>52</v>
      </c>
      <c r="M11" s="860" t="s">
        <v>169</v>
      </c>
      <c r="N11" s="860" t="s">
        <v>170</v>
      </c>
      <c r="O11" s="860" t="s">
        <v>171</v>
      </c>
      <c r="P11" s="860" t="s">
        <v>172</v>
      </c>
      <c r="Q11" s="860" t="s">
        <v>173</v>
      </c>
      <c r="R11" s="860" t="s">
        <v>174</v>
      </c>
      <c r="S11" s="860" t="s">
        <v>171</v>
      </c>
      <c r="T11" s="860" t="s">
        <v>172</v>
      </c>
      <c r="U11" s="860" t="s">
        <v>173</v>
      </c>
      <c r="V11" s="860" t="s">
        <v>174</v>
      </c>
      <c r="W11" s="860" t="s">
        <v>171</v>
      </c>
      <c r="X11" s="860" t="s">
        <v>172</v>
      </c>
      <c r="Y11" s="860" t="s">
        <v>173</v>
      </c>
      <c r="Z11" s="860" t="s">
        <v>174</v>
      </c>
    </row>
    <row r="12" spans="1:26" s="25" customFormat="1" ht="15.75" x14ac:dyDescent="0.25">
      <c r="A12" s="133"/>
      <c r="B12" s="64" t="s">
        <v>175</v>
      </c>
      <c r="C12" s="64" t="s">
        <v>175</v>
      </c>
      <c r="D12" s="64" t="s">
        <v>175</v>
      </c>
      <c r="E12" s="64" t="s">
        <v>175</v>
      </c>
      <c r="F12" s="64" t="s">
        <v>175</v>
      </c>
      <c r="G12" s="64" t="s">
        <v>175</v>
      </c>
      <c r="H12" s="64" t="s">
        <v>175</v>
      </c>
      <c r="I12" s="64" t="s">
        <v>241</v>
      </c>
      <c r="J12" s="64" t="s">
        <v>184</v>
      </c>
      <c r="K12" s="64"/>
      <c r="L12" s="539">
        <v>83304</v>
      </c>
      <c r="M12" s="627" t="s">
        <v>438</v>
      </c>
      <c r="N12" s="64" t="s">
        <v>88</v>
      </c>
      <c r="O12" s="67"/>
      <c r="P12" s="69"/>
      <c r="Q12" s="69"/>
      <c r="R12" s="68">
        <v>0.78819444444444453</v>
      </c>
      <c r="S12" s="125"/>
      <c r="T12" s="125"/>
      <c r="U12" s="64"/>
      <c r="V12" s="125">
        <v>0.85833333333333339</v>
      </c>
      <c r="W12" s="125">
        <v>0.89930555555555547</v>
      </c>
      <c r="X12" s="64"/>
      <c r="Y12" s="64"/>
      <c r="Z12" s="125"/>
    </row>
    <row r="13" spans="1:26" customFormat="1" ht="23.25" x14ac:dyDescent="0.25">
      <c r="A13" s="20"/>
      <c r="B13" s="64" t="s">
        <v>175</v>
      </c>
      <c r="C13" s="64" t="s">
        <v>175</v>
      </c>
      <c r="D13" s="64" t="s">
        <v>175</v>
      </c>
      <c r="E13" s="64" t="s">
        <v>175</v>
      </c>
      <c r="F13" s="64" t="s">
        <v>175</v>
      </c>
      <c r="G13" s="64" t="s">
        <v>175</v>
      </c>
      <c r="H13" s="64" t="s">
        <v>175</v>
      </c>
      <c r="I13" s="64" t="s">
        <v>240</v>
      </c>
      <c r="J13" s="64" t="s">
        <v>184</v>
      </c>
      <c r="K13" s="64"/>
      <c r="L13" s="539">
        <v>89998</v>
      </c>
      <c r="M13" s="627" t="s">
        <v>430</v>
      </c>
      <c r="N13" s="64" t="s">
        <v>85</v>
      </c>
      <c r="O13" s="67"/>
      <c r="P13" s="69"/>
      <c r="Q13" s="69"/>
      <c r="R13" s="68">
        <v>0.51944444444444449</v>
      </c>
      <c r="S13" s="125">
        <v>0.59166666666666667</v>
      </c>
      <c r="T13" s="125"/>
      <c r="U13" s="64"/>
      <c r="V13" s="125">
        <v>0.59722222222222221</v>
      </c>
      <c r="W13" s="125">
        <v>0.625</v>
      </c>
      <c r="X13" s="64"/>
      <c r="Y13" s="64"/>
      <c r="Z13" s="125"/>
    </row>
  </sheetData>
  <mergeCells count="14">
    <mergeCell ref="W4:Z4"/>
    <mergeCell ref="I10:I11"/>
    <mergeCell ref="J10:J11"/>
    <mergeCell ref="K10:K11"/>
    <mergeCell ref="L10:N10"/>
    <mergeCell ref="O10:R10"/>
    <mergeCell ref="S10:V10"/>
    <mergeCell ref="W10:Z10"/>
    <mergeCell ref="I4:I5"/>
    <mergeCell ref="J4:J5"/>
    <mergeCell ref="K4:K5"/>
    <mergeCell ref="L4:N4"/>
    <mergeCell ref="O4:R4"/>
    <mergeCell ref="S4:V4"/>
  </mergeCells>
  <pageMargins left="0.7" right="0.7" top="0.78740157499999996" bottom="0.78740157499999996"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V19"/>
  <sheetViews>
    <sheetView showGridLines="0" zoomScaleNormal="100" workbookViewId="0"/>
  </sheetViews>
  <sheetFormatPr defaultColWidth="8.625" defaultRowHeight="12.75" x14ac:dyDescent="0.2"/>
  <cols>
    <col min="1" max="1" width="4.5" style="702" customWidth="1"/>
    <col min="2" max="2" width="2.5" style="702" bestFit="1" customWidth="1"/>
    <col min="3" max="3" width="2.25" style="702" bestFit="1" customWidth="1"/>
    <col min="4" max="4" width="2.625" style="702" bestFit="1" customWidth="1"/>
    <col min="5" max="5" width="2.25" style="702" bestFit="1" customWidth="1"/>
    <col min="6" max="6" width="1.875" style="702" bestFit="1" customWidth="1"/>
    <col min="7" max="8" width="2.25" style="702" bestFit="1" customWidth="1"/>
    <col min="9" max="9" width="19.5" style="702" customWidth="1"/>
    <col min="10" max="10" width="14.625" style="702" bestFit="1" customWidth="1"/>
    <col min="11" max="11" width="10" style="702" customWidth="1"/>
    <col min="12" max="12" width="7.5" style="702" customWidth="1"/>
    <col min="13" max="13" width="22" style="702" customWidth="1"/>
    <col min="14" max="14" width="7.87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2" width="3" style="702" bestFit="1" customWidth="1"/>
    <col min="23" max="16384" width="8.625" style="702"/>
  </cols>
  <sheetData>
    <row r="1" spans="1:22" ht="42.4" customHeight="1" x14ac:dyDescent="0.2">
      <c r="A1" s="711"/>
      <c r="M1" s="740"/>
      <c r="N1" s="740"/>
    </row>
    <row r="2" spans="1:22" x14ac:dyDescent="0.2">
      <c r="A2" s="711"/>
    </row>
    <row r="3" spans="1:22" s="703" customFormat="1" x14ac:dyDescent="0.2">
      <c r="A3" s="725" t="s">
        <v>157</v>
      </c>
      <c r="I3" s="741" t="s">
        <v>48</v>
      </c>
      <c r="J3" s="704" t="s">
        <v>29</v>
      </c>
      <c r="K3" s="594"/>
    </row>
    <row r="4" spans="1:22" x14ac:dyDescent="0.2">
      <c r="B4" s="894">
        <v>1</v>
      </c>
      <c r="C4" s="894">
        <v>2</v>
      </c>
      <c r="D4" s="894">
        <v>3</v>
      </c>
      <c r="E4" s="894">
        <v>4</v>
      </c>
      <c r="F4" s="894">
        <v>5</v>
      </c>
      <c r="G4" s="894">
        <v>6</v>
      </c>
      <c r="H4" s="894">
        <v>7</v>
      </c>
      <c r="I4" s="1090" t="s">
        <v>158</v>
      </c>
      <c r="J4" s="1090" t="s">
        <v>159</v>
      </c>
      <c r="K4" s="1090" t="s">
        <v>160</v>
      </c>
      <c r="L4" s="1091" t="s">
        <v>161</v>
      </c>
      <c r="M4" s="1121"/>
      <c r="N4" s="1121"/>
      <c r="O4" s="1090" t="s">
        <v>48</v>
      </c>
      <c r="P4" s="1122"/>
      <c r="Q4" s="1122"/>
      <c r="R4" s="1122"/>
      <c r="S4" s="1090" t="s">
        <v>29</v>
      </c>
      <c r="T4" s="1122"/>
      <c r="U4" s="1122"/>
      <c r="V4" s="1122"/>
    </row>
    <row r="5" spans="1:22" x14ac:dyDescent="0.2">
      <c r="B5" s="895" t="s">
        <v>162</v>
      </c>
      <c r="C5" s="895" t="s">
        <v>163</v>
      </c>
      <c r="D5" s="895" t="s">
        <v>164</v>
      </c>
      <c r="E5" s="895" t="s">
        <v>165</v>
      </c>
      <c r="F5" s="895" t="s">
        <v>166</v>
      </c>
      <c r="G5" s="895" t="s">
        <v>167</v>
      </c>
      <c r="H5" s="895" t="s">
        <v>168</v>
      </c>
      <c r="I5" s="1090"/>
      <c r="J5" s="1090"/>
      <c r="K5" s="1090"/>
      <c r="L5" s="895" t="s">
        <v>52</v>
      </c>
      <c r="M5" s="895" t="s">
        <v>169</v>
      </c>
      <c r="N5" s="895" t="s">
        <v>170</v>
      </c>
      <c r="O5" s="895" t="s">
        <v>171</v>
      </c>
      <c r="P5" s="895" t="s">
        <v>172</v>
      </c>
      <c r="Q5" s="895" t="s">
        <v>173</v>
      </c>
      <c r="R5" s="895" t="s">
        <v>174</v>
      </c>
      <c r="S5" s="895" t="s">
        <v>171</v>
      </c>
      <c r="T5" s="895" t="s">
        <v>172</v>
      </c>
      <c r="U5" s="895" t="s">
        <v>173</v>
      </c>
      <c r="V5" s="895" t="s">
        <v>174</v>
      </c>
    </row>
    <row r="6" spans="1:22" s="713" customFormat="1" ht="11.25" x14ac:dyDescent="0.2">
      <c r="B6" s="321" t="s">
        <v>175</v>
      </c>
      <c r="C6" s="321" t="s">
        <v>175</v>
      </c>
      <c r="D6" s="321" t="s">
        <v>175</v>
      </c>
      <c r="E6" s="321" t="s">
        <v>175</v>
      </c>
      <c r="F6" s="321" t="s">
        <v>175</v>
      </c>
      <c r="G6" s="321" t="s">
        <v>175</v>
      </c>
      <c r="H6" s="321" t="s">
        <v>175</v>
      </c>
      <c r="I6" s="321" t="s">
        <v>187</v>
      </c>
      <c r="J6" s="321" t="s">
        <v>184</v>
      </c>
      <c r="K6" s="321">
        <v>7</v>
      </c>
      <c r="L6" s="626">
        <v>99703</v>
      </c>
      <c r="M6" s="627" t="s">
        <v>193</v>
      </c>
      <c r="N6" s="645" t="s">
        <v>84</v>
      </c>
      <c r="O6" s="745"/>
      <c r="P6" s="646"/>
      <c r="Q6" s="646"/>
      <c r="R6" s="745">
        <v>5.5555555555555558E-3</v>
      </c>
      <c r="S6" s="745">
        <v>1.4583333333333332E-2</v>
      </c>
      <c r="T6" s="646"/>
      <c r="U6" s="646"/>
      <c r="V6" s="745"/>
    </row>
    <row r="7" spans="1:22" s="612" customFormat="1" ht="11.25" x14ac:dyDescent="0.2">
      <c r="B7" s="321" t="s">
        <v>175</v>
      </c>
      <c r="C7" s="321" t="s">
        <v>175</v>
      </c>
      <c r="D7" s="321" t="s">
        <v>175</v>
      </c>
      <c r="E7" s="321" t="s">
        <v>175</v>
      </c>
      <c r="F7" s="321" t="s">
        <v>175</v>
      </c>
      <c r="G7" s="321" t="s">
        <v>175</v>
      </c>
      <c r="H7" s="321" t="s">
        <v>175</v>
      </c>
      <c r="I7" s="321" t="s">
        <v>196</v>
      </c>
      <c r="J7" s="321" t="s">
        <v>184</v>
      </c>
      <c r="K7" s="321">
        <v>7</v>
      </c>
      <c r="L7" s="626">
        <v>99873</v>
      </c>
      <c r="M7" s="627" t="s">
        <v>197</v>
      </c>
      <c r="N7" s="645" t="s">
        <v>87</v>
      </c>
      <c r="O7" s="745"/>
      <c r="P7" s="646"/>
      <c r="Q7" s="646"/>
      <c r="R7" s="745">
        <v>2.2916666666666669E-2</v>
      </c>
      <c r="S7" s="745">
        <v>3.2638888888888891E-2</v>
      </c>
      <c r="T7" s="646"/>
      <c r="U7" s="646"/>
      <c r="V7" s="745"/>
    </row>
    <row r="8" spans="1:22" s="612" customFormat="1" ht="22.5" x14ac:dyDescent="0.2">
      <c r="B8" s="321" t="s">
        <v>175</v>
      </c>
      <c r="C8" s="321" t="s">
        <v>175</v>
      </c>
      <c r="D8" s="321" t="s">
        <v>175</v>
      </c>
      <c r="E8" s="321" t="s">
        <v>175</v>
      </c>
      <c r="F8" s="321" t="s">
        <v>175</v>
      </c>
      <c r="G8" s="321" t="s">
        <v>175</v>
      </c>
      <c r="H8" s="321" t="s">
        <v>175</v>
      </c>
      <c r="I8" s="321" t="s">
        <v>198</v>
      </c>
      <c r="J8" s="321" t="s">
        <v>184</v>
      </c>
      <c r="K8" s="321">
        <v>7</v>
      </c>
      <c r="L8" s="626">
        <v>99837</v>
      </c>
      <c r="M8" s="627" t="s">
        <v>504</v>
      </c>
      <c r="N8" s="645" t="s">
        <v>85</v>
      </c>
      <c r="O8" s="745"/>
      <c r="P8" s="646"/>
      <c r="Q8" s="646"/>
      <c r="R8" s="745">
        <v>0.81736111111111109</v>
      </c>
      <c r="S8" s="745">
        <v>0.82708333333333339</v>
      </c>
      <c r="T8" s="646"/>
      <c r="U8" s="646"/>
      <c r="V8" s="745"/>
    </row>
    <row r="9" spans="1:22" s="612" customFormat="1" ht="11.25" x14ac:dyDescent="0.2">
      <c r="B9" s="321" t="s">
        <v>175</v>
      </c>
      <c r="C9" s="321" t="s">
        <v>175</v>
      </c>
      <c r="D9" s="321" t="s">
        <v>175</v>
      </c>
      <c r="E9" s="321" t="s">
        <v>175</v>
      </c>
      <c r="F9" s="321" t="s">
        <v>175</v>
      </c>
      <c r="G9" s="321" t="s">
        <v>175</v>
      </c>
      <c r="H9" s="321" t="s">
        <v>175</v>
      </c>
      <c r="I9" s="321" t="s">
        <v>199</v>
      </c>
      <c r="J9" s="321" t="s">
        <v>184</v>
      </c>
      <c r="K9" s="321">
        <v>7</v>
      </c>
      <c r="L9" s="626">
        <v>99871</v>
      </c>
      <c r="M9" s="627" t="s">
        <v>523</v>
      </c>
      <c r="N9" s="645" t="s">
        <v>88</v>
      </c>
      <c r="O9" s="745"/>
      <c r="P9" s="646"/>
      <c r="Q9" s="646"/>
      <c r="R9" s="745">
        <v>0.63055555555555554</v>
      </c>
      <c r="S9" s="745">
        <v>0.64027777777777783</v>
      </c>
      <c r="T9" s="646"/>
      <c r="U9" s="646"/>
      <c r="V9" s="745"/>
    </row>
    <row r="10" spans="1:22" s="612" customFormat="1" ht="11.25" x14ac:dyDescent="0.2">
      <c r="B10" s="321" t="s">
        <v>175</v>
      </c>
      <c r="C10" s="321" t="s">
        <v>175</v>
      </c>
      <c r="D10" s="321" t="s">
        <v>175</v>
      </c>
      <c r="E10" s="321" t="s">
        <v>175</v>
      </c>
      <c r="F10" s="321" t="s">
        <v>175</v>
      </c>
      <c r="G10" s="321" t="s">
        <v>175</v>
      </c>
      <c r="H10" s="321" t="s">
        <v>175</v>
      </c>
      <c r="I10" s="321" t="s">
        <v>191</v>
      </c>
      <c r="J10" s="321" t="s">
        <v>184</v>
      </c>
      <c r="K10" s="321">
        <v>7</v>
      </c>
      <c r="L10" s="626">
        <v>99701</v>
      </c>
      <c r="M10" s="627" t="s">
        <v>195</v>
      </c>
      <c r="N10" s="645" t="s">
        <v>200</v>
      </c>
      <c r="O10" s="745"/>
      <c r="P10" s="646"/>
      <c r="Q10" s="646"/>
      <c r="R10" s="745">
        <v>0.68055555555555547</v>
      </c>
      <c r="S10" s="745">
        <v>0.69027777777777777</v>
      </c>
      <c r="T10" s="646"/>
      <c r="U10" s="646"/>
      <c r="V10" s="745"/>
    </row>
    <row r="12" spans="1:22" s="567" customFormat="1" ht="15.75" x14ac:dyDescent="0.25">
      <c r="A12" s="20" t="s">
        <v>178</v>
      </c>
      <c r="B12" s="93"/>
      <c r="C12" s="93"/>
      <c r="D12" s="93"/>
      <c r="E12" s="93"/>
      <c r="F12" s="93"/>
      <c r="G12" s="93"/>
      <c r="H12" s="93"/>
      <c r="I12" s="704" t="s">
        <v>29</v>
      </c>
      <c r="J12" s="741" t="s">
        <v>48</v>
      </c>
      <c r="K12" s="72"/>
      <c r="L12" s="93"/>
      <c r="M12" s="93"/>
      <c r="N12" s="93"/>
      <c r="O12" s="93"/>
      <c r="P12" s="93"/>
      <c r="Q12" s="93"/>
      <c r="R12" s="93"/>
      <c r="S12" s="93"/>
      <c r="T12" s="93"/>
      <c r="U12" s="93"/>
      <c r="V12" s="93"/>
    </row>
    <row r="13" spans="1:22" customFormat="1" ht="15.75" x14ac:dyDescent="0.25">
      <c r="B13" s="860">
        <v>1</v>
      </c>
      <c r="C13" s="860">
        <v>2</v>
      </c>
      <c r="D13" s="860">
        <v>3</v>
      </c>
      <c r="E13" s="860">
        <v>4</v>
      </c>
      <c r="F13" s="860">
        <v>5</v>
      </c>
      <c r="G13" s="860">
        <v>6</v>
      </c>
      <c r="H13" s="860">
        <v>7</v>
      </c>
      <c r="I13" s="1003" t="s">
        <v>158</v>
      </c>
      <c r="J13" s="1003" t="s">
        <v>159</v>
      </c>
      <c r="K13" s="1003" t="s">
        <v>160</v>
      </c>
      <c r="L13" s="1010" t="s">
        <v>161</v>
      </c>
      <c r="M13" s="1013"/>
      <c r="N13" s="1013"/>
      <c r="O13" s="1012" t="s">
        <v>29</v>
      </c>
      <c r="P13" s="1012"/>
      <c r="Q13" s="1012"/>
      <c r="R13" s="1012"/>
      <c r="S13" s="1012" t="s">
        <v>48</v>
      </c>
      <c r="T13" s="1012"/>
      <c r="U13" s="1012"/>
      <c r="V13" s="1012"/>
    </row>
    <row r="14" spans="1:22" customFormat="1" ht="15.75" x14ac:dyDescent="0.25">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row>
    <row r="15" spans="1:22" s="25" customFormat="1" ht="15.75" x14ac:dyDescent="0.25">
      <c r="B15" s="358" t="s">
        <v>175</v>
      </c>
      <c r="C15" s="358" t="s">
        <v>175</v>
      </c>
      <c r="D15" s="358" t="s">
        <v>175</v>
      </c>
      <c r="E15" s="358" t="s">
        <v>175</v>
      </c>
      <c r="F15" s="358" t="s">
        <v>175</v>
      </c>
      <c r="G15" s="358" t="s">
        <v>175</v>
      </c>
      <c r="H15" s="358" t="s">
        <v>175</v>
      </c>
      <c r="I15" s="358" t="s">
        <v>227</v>
      </c>
      <c r="J15" s="358" t="s">
        <v>184</v>
      </c>
      <c r="K15" s="358">
        <v>7</v>
      </c>
      <c r="L15" s="358">
        <v>99700</v>
      </c>
      <c r="M15" s="322" t="s">
        <v>228</v>
      </c>
      <c r="N15" s="358" t="s">
        <v>84</v>
      </c>
      <c r="O15" s="103"/>
      <c r="P15" s="358"/>
      <c r="Q15" s="358"/>
      <c r="R15" s="103">
        <v>0.99444444444444446</v>
      </c>
      <c r="S15" s="103">
        <v>4.1666666666666666E-3</v>
      </c>
      <c r="T15" s="358"/>
      <c r="U15" s="358"/>
      <c r="V15" s="103"/>
    </row>
    <row r="16" spans="1:22" customFormat="1" ht="15.75" x14ac:dyDescent="0.25">
      <c r="B16" s="358" t="s">
        <v>175</v>
      </c>
      <c r="C16" s="358" t="s">
        <v>175</v>
      </c>
      <c r="D16" s="358" t="s">
        <v>175</v>
      </c>
      <c r="E16" s="358" t="s">
        <v>175</v>
      </c>
      <c r="F16" s="358" t="s">
        <v>175</v>
      </c>
      <c r="G16" s="358" t="s">
        <v>175</v>
      </c>
      <c r="H16" s="358" t="s">
        <v>175</v>
      </c>
      <c r="I16" s="358" t="s">
        <v>230</v>
      </c>
      <c r="J16" s="358" t="s">
        <v>184</v>
      </c>
      <c r="K16" s="358">
        <v>7</v>
      </c>
      <c r="L16" s="358">
        <v>99872</v>
      </c>
      <c r="M16" s="322" t="s">
        <v>231</v>
      </c>
      <c r="N16" s="358" t="s">
        <v>85</v>
      </c>
      <c r="O16" s="103"/>
      <c r="P16" s="358"/>
      <c r="Q16" s="358"/>
      <c r="R16" s="103">
        <v>0.14583333333333334</v>
      </c>
      <c r="S16" s="103">
        <v>0.15555555555555556</v>
      </c>
      <c r="T16" s="358"/>
      <c r="U16" s="358"/>
      <c r="V16" s="103"/>
    </row>
    <row r="17" spans="2:22" customFormat="1" ht="22.5" x14ac:dyDescent="0.25">
      <c r="B17" s="358" t="s">
        <v>175</v>
      </c>
      <c r="C17" s="358" t="s">
        <v>175</v>
      </c>
      <c r="D17" s="358" t="s">
        <v>175</v>
      </c>
      <c r="E17" s="358" t="s">
        <v>175</v>
      </c>
      <c r="F17" s="358" t="s">
        <v>175</v>
      </c>
      <c r="G17" s="358" t="s">
        <v>175</v>
      </c>
      <c r="H17" s="358" t="s">
        <v>175</v>
      </c>
      <c r="I17" s="358" t="s">
        <v>232</v>
      </c>
      <c r="J17" s="358" t="s">
        <v>184</v>
      </c>
      <c r="K17" s="358">
        <v>7</v>
      </c>
      <c r="L17" s="358">
        <v>99836</v>
      </c>
      <c r="M17" s="322" t="s">
        <v>233</v>
      </c>
      <c r="N17" s="358" t="s">
        <v>85</v>
      </c>
      <c r="O17" s="103"/>
      <c r="P17" s="358"/>
      <c r="Q17" s="358"/>
      <c r="R17" s="103">
        <v>0.72638888888888886</v>
      </c>
      <c r="S17" s="103">
        <v>0.73611111111111116</v>
      </c>
      <c r="T17" s="358"/>
      <c r="U17" s="358"/>
      <c r="V17" s="103"/>
    </row>
    <row r="18" spans="2:22" customFormat="1" ht="15.75" x14ac:dyDescent="0.25">
      <c r="B18" s="358" t="s">
        <v>175</v>
      </c>
      <c r="C18" s="358" t="s">
        <v>175</v>
      </c>
      <c r="D18" s="358" t="s">
        <v>175</v>
      </c>
      <c r="E18" s="358" t="s">
        <v>175</v>
      </c>
      <c r="F18" s="358" t="s">
        <v>175</v>
      </c>
      <c r="G18" s="358" t="s">
        <v>175</v>
      </c>
      <c r="H18" s="358" t="s">
        <v>175</v>
      </c>
      <c r="I18" s="358" t="s">
        <v>234</v>
      </c>
      <c r="J18" s="358" t="s">
        <v>184</v>
      </c>
      <c r="K18" s="358">
        <v>7</v>
      </c>
      <c r="L18" s="358">
        <v>99874</v>
      </c>
      <c r="M18" s="322" t="s">
        <v>235</v>
      </c>
      <c r="N18" s="358" t="s">
        <v>88</v>
      </c>
      <c r="O18" s="103"/>
      <c r="P18" s="358"/>
      <c r="Q18" s="358"/>
      <c r="R18" s="103">
        <v>0.5625</v>
      </c>
      <c r="S18" s="103">
        <v>0.57222222222222219</v>
      </c>
      <c r="T18" s="358"/>
      <c r="U18" s="358"/>
      <c r="V18" s="103"/>
    </row>
    <row r="19" spans="2:22" customFormat="1" ht="15.75" x14ac:dyDescent="0.25">
      <c r="B19" s="358" t="s">
        <v>175</v>
      </c>
      <c r="C19" s="358" t="s">
        <v>175</v>
      </c>
      <c r="D19" s="358" t="s">
        <v>175</v>
      </c>
      <c r="E19" s="358" t="s">
        <v>175</v>
      </c>
      <c r="F19" s="358" t="s">
        <v>175</v>
      </c>
      <c r="G19" s="358" t="s">
        <v>175</v>
      </c>
      <c r="H19" s="358" t="s">
        <v>175</v>
      </c>
      <c r="I19" s="358" t="s">
        <v>236</v>
      </c>
      <c r="J19" s="358" t="s">
        <v>184</v>
      </c>
      <c r="K19" s="358">
        <v>7</v>
      </c>
      <c r="L19" s="358">
        <v>99702</v>
      </c>
      <c r="M19" s="322" t="s">
        <v>237</v>
      </c>
      <c r="N19" s="358" t="s">
        <v>200</v>
      </c>
      <c r="O19" s="103"/>
      <c r="P19" s="358"/>
      <c r="Q19" s="358"/>
      <c r="R19" s="103">
        <v>0.29305555555555557</v>
      </c>
      <c r="S19" s="103">
        <v>0.30277777777777776</v>
      </c>
      <c r="T19" s="358"/>
      <c r="U19" s="358"/>
      <c r="V19" s="103"/>
    </row>
  </sheetData>
  <mergeCells count="12">
    <mergeCell ref="S13:V13"/>
    <mergeCell ref="I4:I5"/>
    <mergeCell ref="J4:J5"/>
    <mergeCell ref="K4:K5"/>
    <mergeCell ref="L4:N4"/>
    <mergeCell ref="O4:R4"/>
    <mergeCell ref="S4:V4"/>
    <mergeCell ref="I13:I14"/>
    <mergeCell ref="J13:J14"/>
    <mergeCell ref="K13:K14"/>
    <mergeCell ref="L13:N13"/>
    <mergeCell ref="O13:R13"/>
  </mergeCells>
  <pageMargins left="0.70866141732283472" right="0.70866141732283472" top="0.74803149606299213" bottom="0.74803149606299213" header="0.31496062992125984" footer="0.31496062992125984"/>
  <pageSetup paperSize="8" scale="9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Z23"/>
  <sheetViews>
    <sheetView showGridLines="0" zoomScaleNormal="100" workbookViewId="0"/>
  </sheetViews>
  <sheetFormatPr defaultColWidth="10.75" defaultRowHeight="12.75" x14ac:dyDescent="0.2"/>
  <cols>
    <col min="1" max="1" width="4.125" style="702" customWidth="1"/>
    <col min="2" max="2" width="2.25" style="702" bestFit="1" customWidth="1"/>
    <col min="3" max="3" width="2" style="702" bestFit="1" customWidth="1"/>
    <col min="4" max="4" width="2.5" style="702" bestFit="1" customWidth="1"/>
    <col min="5" max="5" width="2" style="702" bestFit="1" customWidth="1"/>
    <col min="6" max="6" width="1.75" style="702" bestFit="1" customWidth="1"/>
    <col min="7" max="8" width="2" style="702" bestFit="1" customWidth="1"/>
    <col min="9" max="9" width="15.375" style="702" customWidth="1"/>
    <col min="10" max="11" width="10.75" style="702"/>
    <col min="12" max="12" width="5" style="702" bestFit="1" customWidth="1"/>
    <col min="13" max="13" width="22.125" style="702" customWidth="1"/>
    <col min="14" max="14" width="8.37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3" width="4.625" style="702" customWidth="1"/>
    <col min="24" max="24" width="1.75" style="702" bestFit="1" customWidth="1"/>
    <col min="25" max="25" width="1.875" style="702" bestFit="1" customWidth="1"/>
    <col min="26" max="26" width="3" style="702" bestFit="1" customWidth="1"/>
    <col min="27" max="16384" width="10.75" style="702"/>
  </cols>
  <sheetData>
    <row r="1" spans="1:26" ht="35.65" customHeight="1" x14ac:dyDescent="0.2"/>
    <row r="3" spans="1:26" ht="16.5" customHeight="1" x14ac:dyDescent="0.2">
      <c r="A3" s="725" t="s">
        <v>157</v>
      </c>
      <c r="B3" s="703"/>
      <c r="C3" s="703"/>
      <c r="D3" s="703"/>
      <c r="E3" s="703"/>
      <c r="F3" s="703"/>
      <c r="G3" s="703"/>
      <c r="H3" s="703"/>
      <c r="I3" s="741" t="s">
        <v>29</v>
      </c>
      <c r="J3" s="744" t="s">
        <v>30</v>
      </c>
      <c r="K3" s="594"/>
      <c r="L3" s="703"/>
      <c r="M3" s="703"/>
      <c r="N3" s="703"/>
      <c r="O3" s="703"/>
      <c r="P3" s="703"/>
      <c r="Q3" s="703"/>
      <c r="R3" s="703"/>
      <c r="S3" s="703"/>
      <c r="T3" s="703"/>
      <c r="U3" s="703"/>
      <c r="V3" s="703"/>
      <c r="W3" s="703"/>
      <c r="X3" s="703"/>
      <c r="Y3" s="703"/>
      <c r="Z3" s="703"/>
    </row>
    <row r="4" spans="1:26" x14ac:dyDescent="0.2">
      <c r="B4" s="894">
        <v>1</v>
      </c>
      <c r="C4" s="894">
        <v>2</v>
      </c>
      <c r="D4" s="894">
        <v>3</v>
      </c>
      <c r="E4" s="894">
        <v>4</v>
      </c>
      <c r="F4" s="894">
        <v>5</v>
      </c>
      <c r="G4" s="894">
        <v>6</v>
      </c>
      <c r="H4" s="894">
        <v>7</v>
      </c>
      <c r="I4" s="1090" t="s">
        <v>158</v>
      </c>
      <c r="J4" s="1090" t="s">
        <v>159</v>
      </c>
      <c r="K4" s="1090" t="s">
        <v>160</v>
      </c>
      <c r="L4" s="1091" t="s">
        <v>161</v>
      </c>
      <c r="M4" s="1121"/>
      <c r="N4" s="1121"/>
      <c r="O4" s="1090" t="s">
        <v>29</v>
      </c>
      <c r="P4" s="1122"/>
      <c r="Q4" s="1122"/>
      <c r="R4" s="1122"/>
      <c r="S4" s="1090" t="s">
        <v>121</v>
      </c>
      <c r="T4" s="1122"/>
      <c r="U4" s="1122"/>
      <c r="V4" s="1122"/>
      <c r="W4" s="1090" t="s">
        <v>30</v>
      </c>
      <c r="X4" s="1122"/>
      <c r="Y4" s="1122"/>
      <c r="Z4" s="1122"/>
    </row>
    <row r="5" spans="1:26" x14ac:dyDescent="0.2">
      <c r="B5" s="895" t="s">
        <v>162</v>
      </c>
      <c r="C5" s="895" t="s">
        <v>163</v>
      </c>
      <c r="D5" s="895" t="s">
        <v>164</v>
      </c>
      <c r="E5" s="895" t="s">
        <v>165</v>
      </c>
      <c r="F5" s="895" t="s">
        <v>166</v>
      </c>
      <c r="G5" s="895" t="s">
        <v>167</v>
      </c>
      <c r="H5" s="895" t="s">
        <v>168</v>
      </c>
      <c r="I5" s="1090"/>
      <c r="J5" s="1090"/>
      <c r="K5" s="1090"/>
      <c r="L5" s="895" t="s">
        <v>52</v>
      </c>
      <c r="M5" s="895" t="s">
        <v>169</v>
      </c>
      <c r="N5" s="895" t="s">
        <v>170</v>
      </c>
      <c r="O5" s="895" t="s">
        <v>171</v>
      </c>
      <c r="P5" s="895" t="s">
        <v>172</v>
      </c>
      <c r="Q5" s="895" t="s">
        <v>173</v>
      </c>
      <c r="R5" s="895" t="s">
        <v>174</v>
      </c>
      <c r="S5" s="895" t="s">
        <v>171</v>
      </c>
      <c r="T5" s="895" t="s">
        <v>172</v>
      </c>
      <c r="U5" s="895" t="s">
        <v>173</v>
      </c>
      <c r="V5" s="895" t="s">
        <v>174</v>
      </c>
      <c r="W5" s="895" t="s">
        <v>171</v>
      </c>
      <c r="X5" s="895" t="s">
        <v>172</v>
      </c>
      <c r="Y5" s="895" t="s">
        <v>173</v>
      </c>
      <c r="Z5" s="895" t="s">
        <v>174</v>
      </c>
    </row>
    <row r="6" spans="1:26" s="713" customFormat="1" ht="11.25" x14ac:dyDescent="0.2">
      <c r="B6" s="321" t="s">
        <v>175</v>
      </c>
      <c r="C6" s="321" t="s">
        <v>175</v>
      </c>
      <c r="D6" s="321" t="s">
        <v>175</v>
      </c>
      <c r="E6" s="321" t="s">
        <v>175</v>
      </c>
      <c r="F6" s="321" t="s">
        <v>175</v>
      </c>
      <c r="G6" s="321" t="s">
        <v>175</v>
      </c>
      <c r="H6" s="321" t="s">
        <v>175</v>
      </c>
      <c r="I6" s="321" t="s">
        <v>187</v>
      </c>
      <c r="J6" s="321" t="s">
        <v>184</v>
      </c>
      <c r="K6" s="321">
        <v>7</v>
      </c>
      <c r="L6" s="626">
        <v>80740</v>
      </c>
      <c r="M6" s="627" t="s">
        <v>193</v>
      </c>
      <c r="N6" s="645" t="s">
        <v>84</v>
      </c>
      <c r="O6" s="645"/>
      <c r="P6" s="646"/>
      <c r="Q6" s="646"/>
      <c r="R6" s="645">
        <v>6.1805555555555558E-2</v>
      </c>
      <c r="S6" s="645"/>
      <c r="T6" s="645"/>
      <c r="U6" s="645"/>
      <c r="V6" s="645">
        <v>0.11458333333333333</v>
      </c>
      <c r="W6" s="645">
        <v>0.17013888888888887</v>
      </c>
      <c r="X6" s="745"/>
      <c r="Y6" s="745"/>
      <c r="Z6" s="745"/>
    </row>
    <row r="7" spans="1:26" s="612" customFormat="1" ht="11.25" x14ac:dyDescent="0.2">
      <c r="B7" s="321" t="s">
        <v>175</v>
      </c>
      <c r="C7" s="321" t="s">
        <v>175</v>
      </c>
      <c r="D7" s="321" t="s">
        <v>175</v>
      </c>
      <c r="E7" s="321" t="s">
        <v>175</v>
      </c>
      <c r="F7" s="321" t="s">
        <v>175</v>
      </c>
      <c r="G7" s="321" t="s">
        <v>175</v>
      </c>
      <c r="H7" s="321" t="s">
        <v>175</v>
      </c>
      <c r="I7" s="321" t="s">
        <v>196</v>
      </c>
      <c r="J7" s="321" t="s">
        <v>184</v>
      </c>
      <c r="K7" s="321">
        <v>7</v>
      </c>
      <c r="L7" s="626">
        <v>81375</v>
      </c>
      <c r="M7" s="627" t="s">
        <v>197</v>
      </c>
      <c r="N7" s="645" t="s">
        <v>87</v>
      </c>
      <c r="O7" s="645"/>
      <c r="P7" s="645"/>
      <c r="Q7" s="645"/>
      <c r="R7" s="645">
        <v>0.10416666666666667</v>
      </c>
      <c r="S7" s="645"/>
      <c r="T7" s="645"/>
      <c r="U7" s="645"/>
      <c r="V7" s="645">
        <v>0.15694444444444444</v>
      </c>
      <c r="W7" s="645">
        <v>0.21458333333333335</v>
      </c>
      <c r="X7" s="745"/>
      <c r="Y7" s="745"/>
      <c r="Z7" s="745"/>
    </row>
    <row r="8" spans="1:26" s="612" customFormat="1" ht="22.5" x14ac:dyDescent="0.2">
      <c r="B8" s="321" t="s">
        <v>175</v>
      </c>
      <c r="C8" s="321" t="s">
        <v>175</v>
      </c>
      <c r="D8" s="321" t="s">
        <v>175</v>
      </c>
      <c r="E8" s="321" t="s">
        <v>175</v>
      </c>
      <c r="F8" s="321" t="s">
        <v>175</v>
      </c>
      <c r="G8" s="321" t="s">
        <v>175</v>
      </c>
      <c r="H8" s="321" t="s">
        <v>175</v>
      </c>
      <c r="I8" s="321" t="s">
        <v>198</v>
      </c>
      <c r="J8" s="321" t="s">
        <v>184</v>
      </c>
      <c r="K8" s="321">
        <v>7</v>
      </c>
      <c r="L8" s="626">
        <v>83331</v>
      </c>
      <c r="M8" s="627" t="s">
        <v>504</v>
      </c>
      <c r="N8" s="645" t="s">
        <v>85</v>
      </c>
      <c r="O8" s="645"/>
      <c r="P8" s="645"/>
      <c r="Q8" s="645"/>
      <c r="R8" s="645">
        <v>0.83263888888888893</v>
      </c>
      <c r="S8" s="645"/>
      <c r="T8" s="645"/>
      <c r="U8" s="645"/>
      <c r="V8" s="645">
        <v>0.88958333333333339</v>
      </c>
      <c r="W8" s="645">
        <v>0.94374999999999998</v>
      </c>
      <c r="X8" s="745"/>
      <c r="Y8" s="745"/>
      <c r="Z8" s="745"/>
    </row>
    <row r="9" spans="1:26" s="612" customFormat="1" ht="11.25" x14ac:dyDescent="0.2">
      <c r="B9" s="321" t="s">
        <v>175</v>
      </c>
      <c r="C9" s="321" t="s">
        <v>175</v>
      </c>
      <c r="D9" s="321" t="s">
        <v>175</v>
      </c>
      <c r="E9" s="321" t="s">
        <v>175</v>
      </c>
      <c r="F9" s="321" t="s">
        <v>175</v>
      </c>
      <c r="G9" s="321" t="s">
        <v>175</v>
      </c>
      <c r="H9" s="321" t="s">
        <v>175</v>
      </c>
      <c r="I9" s="321" t="s">
        <v>199</v>
      </c>
      <c r="J9" s="321" t="s">
        <v>184</v>
      </c>
      <c r="K9" s="321">
        <v>7</v>
      </c>
      <c r="L9" s="626">
        <v>83341</v>
      </c>
      <c r="M9" s="627" t="s">
        <v>523</v>
      </c>
      <c r="N9" s="645" t="s">
        <v>88</v>
      </c>
      <c r="O9" s="645"/>
      <c r="P9" s="645"/>
      <c r="Q9" s="645"/>
      <c r="R9" s="645">
        <v>0.88541666666666663</v>
      </c>
      <c r="S9" s="645"/>
      <c r="T9" s="645"/>
      <c r="U9" s="645"/>
      <c r="V9" s="645">
        <v>0.9472222222222223</v>
      </c>
      <c r="W9" s="645">
        <v>8.3333333333333332E-3</v>
      </c>
      <c r="X9" s="745"/>
      <c r="Y9" s="745"/>
      <c r="Z9" s="745"/>
    </row>
    <row r="10" spans="1:26" s="612" customFormat="1" ht="11.25" x14ac:dyDescent="0.2">
      <c r="B10" s="321" t="s">
        <v>175</v>
      </c>
      <c r="C10" s="321" t="s">
        <v>175</v>
      </c>
      <c r="D10" s="321" t="s">
        <v>175</v>
      </c>
      <c r="E10" s="321" t="s">
        <v>175</v>
      </c>
      <c r="F10" s="321" t="s">
        <v>175</v>
      </c>
      <c r="G10" s="321" t="s">
        <v>175</v>
      </c>
      <c r="H10" s="321" t="s">
        <v>175</v>
      </c>
      <c r="I10" s="321" t="s">
        <v>191</v>
      </c>
      <c r="J10" s="321" t="s">
        <v>184</v>
      </c>
      <c r="K10" s="321">
        <v>7</v>
      </c>
      <c r="L10" s="626">
        <v>89911</v>
      </c>
      <c r="M10" s="627" t="s">
        <v>195</v>
      </c>
      <c r="N10" s="645" t="s">
        <v>200</v>
      </c>
      <c r="O10" s="645"/>
      <c r="P10" s="645"/>
      <c r="Q10" s="645"/>
      <c r="R10" s="645">
        <v>0.74305555555555547</v>
      </c>
      <c r="S10" s="645"/>
      <c r="T10" s="645"/>
      <c r="U10" s="645"/>
      <c r="V10" s="645">
        <v>0.80138888888888893</v>
      </c>
      <c r="W10" s="645">
        <v>0.88402777777777775</v>
      </c>
      <c r="X10" s="745"/>
      <c r="Y10" s="745"/>
      <c r="Z10" s="745"/>
    </row>
    <row r="11" spans="1:26" s="612" customFormat="1" x14ac:dyDescent="0.2">
      <c r="B11" s="827" t="s">
        <v>175</v>
      </c>
      <c r="C11" s="827" t="s">
        <v>175</v>
      </c>
      <c r="D11" s="827" t="s">
        <v>175</v>
      </c>
      <c r="E11" s="827" t="s">
        <v>175</v>
      </c>
      <c r="F11" s="827" t="s">
        <v>175</v>
      </c>
      <c r="G11" s="827" t="s">
        <v>175</v>
      </c>
      <c r="H11" s="827" t="s">
        <v>175</v>
      </c>
      <c r="I11" s="358" t="s">
        <v>585</v>
      </c>
      <c r="J11" s="827" t="s">
        <v>586</v>
      </c>
      <c r="K11" s="827">
        <v>7</v>
      </c>
      <c r="L11" s="827">
        <v>43343</v>
      </c>
      <c r="M11" s="828" t="s">
        <v>580</v>
      </c>
      <c r="N11" s="829" t="s">
        <v>85</v>
      </c>
      <c r="O11" s="830"/>
      <c r="P11" s="830"/>
      <c r="Q11" s="830"/>
      <c r="R11" s="829">
        <v>0.58263888888888882</v>
      </c>
      <c r="S11" s="829"/>
      <c r="T11" s="829"/>
      <c r="U11" s="829"/>
      <c r="V11" s="829">
        <v>0.63958333333333328</v>
      </c>
      <c r="W11" s="829">
        <v>0.70833333333333337</v>
      </c>
      <c r="X11" s="831"/>
      <c r="Y11" s="831"/>
      <c r="Z11" s="831"/>
    </row>
    <row r="12" spans="1:26" s="612" customFormat="1" x14ac:dyDescent="0.2">
      <c r="B12" s="827" t="s">
        <v>175</v>
      </c>
      <c r="C12" s="827" t="s">
        <v>175</v>
      </c>
      <c r="D12" s="827" t="s">
        <v>175</v>
      </c>
      <c r="E12" s="827" t="s">
        <v>175</v>
      </c>
      <c r="F12" s="827" t="s">
        <v>175</v>
      </c>
      <c r="G12" s="827" t="s">
        <v>175</v>
      </c>
      <c r="H12" s="827" t="s">
        <v>175</v>
      </c>
      <c r="I12" s="358" t="s">
        <v>599</v>
      </c>
      <c r="J12" s="827" t="s">
        <v>586</v>
      </c>
      <c r="K12" s="827">
        <v>7</v>
      </c>
      <c r="L12" s="827">
        <v>40737</v>
      </c>
      <c r="M12" s="828" t="s">
        <v>581</v>
      </c>
      <c r="N12" s="829" t="s">
        <v>578</v>
      </c>
      <c r="O12" s="830"/>
      <c r="P12" s="830"/>
      <c r="Q12" s="830"/>
      <c r="R12" s="829">
        <v>0.36388888888888887</v>
      </c>
      <c r="S12" s="829">
        <v>0.41805555555555557</v>
      </c>
      <c r="T12" s="829"/>
      <c r="U12" s="829"/>
      <c r="V12" s="829">
        <v>0.44236111111111115</v>
      </c>
      <c r="W12" s="829">
        <v>0.50138888888888888</v>
      </c>
      <c r="X12" s="831"/>
      <c r="Y12" s="831"/>
      <c r="Z12" s="831"/>
    </row>
    <row r="14" spans="1:26" customFormat="1" ht="15.75" x14ac:dyDescent="0.25">
      <c r="A14" s="732" t="s">
        <v>524</v>
      </c>
      <c r="B14" s="93"/>
      <c r="C14" s="93"/>
      <c r="D14" s="93"/>
      <c r="E14" s="93"/>
      <c r="F14" s="93"/>
      <c r="G14" s="93"/>
      <c r="H14" s="93"/>
      <c r="I14" s="744" t="s">
        <v>30</v>
      </c>
      <c r="J14" s="741" t="s">
        <v>29</v>
      </c>
      <c r="K14" s="72"/>
      <c r="L14" s="93"/>
      <c r="M14" s="93"/>
      <c r="N14" s="93"/>
      <c r="O14" s="93"/>
      <c r="P14" s="93"/>
      <c r="Q14" s="93"/>
      <c r="R14" s="93"/>
      <c r="S14" s="93"/>
      <c r="T14" s="93"/>
      <c r="U14" s="93"/>
      <c r="V14" s="93"/>
      <c r="W14" s="93"/>
      <c r="X14" s="93"/>
      <c r="Y14" s="93"/>
      <c r="Z14" s="93"/>
    </row>
    <row r="15" spans="1:26" customFormat="1" ht="15.75" x14ac:dyDescent="0.25">
      <c r="A15" s="20"/>
      <c r="B15" s="860">
        <v>1</v>
      </c>
      <c r="C15" s="860">
        <v>2</v>
      </c>
      <c r="D15" s="860">
        <v>3</v>
      </c>
      <c r="E15" s="860">
        <v>4</v>
      </c>
      <c r="F15" s="860">
        <v>5</v>
      </c>
      <c r="G15" s="860">
        <v>6</v>
      </c>
      <c r="H15" s="860">
        <v>7</v>
      </c>
      <c r="I15" s="1003" t="s">
        <v>158</v>
      </c>
      <c r="J15" s="1003" t="s">
        <v>159</v>
      </c>
      <c r="K15" s="1003" t="s">
        <v>160</v>
      </c>
      <c r="L15" s="1010" t="s">
        <v>161</v>
      </c>
      <c r="M15" s="1013"/>
      <c r="N15" s="1013"/>
      <c r="O15" s="1003" t="s">
        <v>30</v>
      </c>
      <c r="P15" s="1003"/>
      <c r="Q15" s="1003"/>
      <c r="R15" s="1003"/>
      <c r="S15" s="1003" t="s">
        <v>121</v>
      </c>
      <c r="T15" s="1003"/>
      <c r="U15" s="1003"/>
      <c r="V15" s="1003"/>
      <c r="W15" s="1003" t="s">
        <v>29</v>
      </c>
      <c r="X15" s="1003"/>
      <c r="Y15" s="1003"/>
      <c r="Z15" s="1003"/>
    </row>
    <row r="16" spans="1:26" customFormat="1" ht="15.75" x14ac:dyDescent="0.25">
      <c r="A16" s="20"/>
      <c r="B16" s="860" t="s">
        <v>162</v>
      </c>
      <c r="C16" s="860" t="s">
        <v>163</v>
      </c>
      <c r="D16" s="860" t="s">
        <v>164</v>
      </c>
      <c r="E16" s="860" t="s">
        <v>165</v>
      </c>
      <c r="F16" s="860" t="s">
        <v>166</v>
      </c>
      <c r="G16" s="860" t="s">
        <v>167</v>
      </c>
      <c r="H16" s="860" t="s">
        <v>168</v>
      </c>
      <c r="I16" s="1003"/>
      <c r="J16" s="1003"/>
      <c r="K16" s="1003"/>
      <c r="L16" s="860" t="s">
        <v>52</v>
      </c>
      <c r="M16" s="860" t="s">
        <v>169</v>
      </c>
      <c r="N16" s="860" t="s">
        <v>170</v>
      </c>
      <c r="O16" s="860" t="s">
        <v>171</v>
      </c>
      <c r="P16" s="860" t="s">
        <v>172</v>
      </c>
      <c r="Q16" s="860" t="s">
        <v>173</v>
      </c>
      <c r="R16" s="860" t="s">
        <v>174</v>
      </c>
      <c r="S16" s="860" t="s">
        <v>171</v>
      </c>
      <c r="T16" s="860" t="s">
        <v>172</v>
      </c>
      <c r="U16" s="860" t="s">
        <v>173</v>
      </c>
      <c r="V16" s="860" t="s">
        <v>174</v>
      </c>
      <c r="W16" s="860" t="s">
        <v>171</v>
      </c>
      <c r="X16" s="860" t="s">
        <v>172</v>
      </c>
      <c r="Y16" s="860" t="s">
        <v>173</v>
      </c>
      <c r="Z16" s="860" t="s">
        <v>174</v>
      </c>
    </row>
    <row r="17" spans="1:26" s="25" customFormat="1" ht="15.75" x14ac:dyDescent="0.25">
      <c r="A17" s="133"/>
      <c r="B17" s="64" t="s">
        <v>175</v>
      </c>
      <c r="C17" s="64" t="s">
        <v>175</v>
      </c>
      <c r="D17" s="64" t="s">
        <v>175</v>
      </c>
      <c r="E17" s="64" t="s">
        <v>175</v>
      </c>
      <c r="F17" s="64" t="s">
        <v>175</v>
      </c>
      <c r="G17" s="64" t="s">
        <v>175</v>
      </c>
      <c r="H17" s="64" t="s">
        <v>175</v>
      </c>
      <c r="I17" s="64" t="s">
        <v>227</v>
      </c>
      <c r="J17" s="64" t="s">
        <v>184</v>
      </c>
      <c r="K17" s="64">
        <v>7</v>
      </c>
      <c r="L17" s="539">
        <v>80740</v>
      </c>
      <c r="M17" s="627" t="s">
        <v>228</v>
      </c>
      <c r="N17" s="64" t="s">
        <v>84</v>
      </c>
      <c r="O17" s="67"/>
      <c r="P17" s="69"/>
      <c r="Q17" s="69"/>
      <c r="R17" s="68">
        <v>0.8256944444444444</v>
      </c>
      <c r="S17" s="125"/>
      <c r="T17" s="125"/>
      <c r="U17" s="64"/>
      <c r="V17" s="125">
        <v>0.87847222222222221</v>
      </c>
      <c r="W17" s="125">
        <v>0.92986111111111114</v>
      </c>
      <c r="X17" s="64"/>
      <c r="Y17" s="64"/>
      <c r="Z17" s="125"/>
    </row>
    <row r="18" spans="1:26" customFormat="1" ht="15.75" x14ac:dyDescent="0.25">
      <c r="A18" s="20"/>
      <c r="B18" s="64" t="s">
        <v>175</v>
      </c>
      <c r="C18" s="64" t="s">
        <v>175</v>
      </c>
      <c r="D18" s="64" t="s">
        <v>175</v>
      </c>
      <c r="E18" s="64" t="s">
        <v>175</v>
      </c>
      <c r="F18" s="64" t="s">
        <v>175</v>
      </c>
      <c r="G18" s="64" t="s">
        <v>175</v>
      </c>
      <c r="H18" s="64" t="s">
        <v>175</v>
      </c>
      <c r="I18" s="64" t="s">
        <v>230</v>
      </c>
      <c r="J18" s="64" t="s">
        <v>184</v>
      </c>
      <c r="K18" s="64">
        <v>7</v>
      </c>
      <c r="L18" s="539">
        <v>81314</v>
      </c>
      <c r="M18" s="627" t="s">
        <v>231</v>
      </c>
      <c r="N18" s="64" t="s">
        <v>85</v>
      </c>
      <c r="O18" s="67"/>
      <c r="P18" s="69"/>
      <c r="Q18" s="69"/>
      <c r="R18" s="68">
        <v>0.93958333333333333</v>
      </c>
      <c r="S18" s="125"/>
      <c r="T18" s="125"/>
      <c r="U18" s="64"/>
      <c r="V18" s="125">
        <v>6.9444444444444447E-4</v>
      </c>
      <c r="W18" s="125">
        <v>5.1388888888888894E-2</v>
      </c>
      <c r="X18" s="64"/>
      <c r="Y18" s="64"/>
      <c r="Z18" s="125"/>
    </row>
    <row r="19" spans="1:26" customFormat="1" ht="23.25" x14ac:dyDescent="0.25">
      <c r="A19" s="20"/>
      <c r="B19" s="64" t="s">
        <v>175</v>
      </c>
      <c r="C19" s="64" t="s">
        <v>175</v>
      </c>
      <c r="D19" s="64" t="s">
        <v>175</v>
      </c>
      <c r="E19" s="64" t="s">
        <v>175</v>
      </c>
      <c r="F19" s="64" t="s">
        <v>175</v>
      </c>
      <c r="G19" s="64" t="s">
        <v>175</v>
      </c>
      <c r="H19" s="64" t="s">
        <v>175</v>
      </c>
      <c r="I19" s="64" t="s">
        <v>232</v>
      </c>
      <c r="J19" s="64" t="s">
        <v>184</v>
      </c>
      <c r="K19" s="64">
        <v>7</v>
      </c>
      <c r="L19" s="539">
        <v>81316</v>
      </c>
      <c r="M19" s="627" t="s">
        <v>233</v>
      </c>
      <c r="N19" s="64" t="s">
        <v>85</v>
      </c>
      <c r="O19" s="67"/>
      <c r="P19" s="69"/>
      <c r="Q19" s="69"/>
      <c r="R19" s="68">
        <v>0.61527777777777781</v>
      </c>
      <c r="S19" s="125"/>
      <c r="T19" s="125"/>
      <c r="U19" s="64"/>
      <c r="V19" s="125">
        <v>0.66805555555555562</v>
      </c>
      <c r="W19" s="125">
        <v>0.71944444444444444</v>
      </c>
      <c r="X19" s="64"/>
      <c r="Y19" s="64"/>
      <c r="Z19" s="125"/>
    </row>
    <row r="20" spans="1:26" customFormat="1" ht="15.75" x14ac:dyDescent="0.25">
      <c r="A20" s="20"/>
      <c r="B20" s="64" t="s">
        <v>175</v>
      </c>
      <c r="C20" s="64" t="s">
        <v>175</v>
      </c>
      <c r="D20" s="64" t="s">
        <v>175</v>
      </c>
      <c r="E20" s="64" t="s">
        <v>175</v>
      </c>
      <c r="F20" s="64" t="s">
        <v>175</v>
      </c>
      <c r="G20" s="64" t="s">
        <v>175</v>
      </c>
      <c r="H20" s="64" t="s">
        <v>175</v>
      </c>
      <c r="I20" s="64" t="s">
        <v>234</v>
      </c>
      <c r="J20" s="64" t="s">
        <v>184</v>
      </c>
      <c r="K20" s="64">
        <v>7</v>
      </c>
      <c r="L20" s="539">
        <v>83320</v>
      </c>
      <c r="M20" s="627" t="s">
        <v>235</v>
      </c>
      <c r="N20" s="64" t="s">
        <v>88</v>
      </c>
      <c r="O20" s="67"/>
      <c r="P20" s="69"/>
      <c r="Q20" s="69"/>
      <c r="R20" s="68">
        <v>0.26458333333333334</v>
      </c>
      <c r="S20" s="125"/>
      <c r="T20" s="125"/>
      <c r="U20" s="64"/>
      <c r="V20" s="125">
        <v>0.3215277777777778</v>
      </c>
      <c r="W20" s="125">
        <v>0.39097222222222222</v>
      </c>
      <c r="X20" s="64"/>
      <c r="Y20" s="64"/>
      <c r="Z20" s="125"/>
    </row>
    <row r="21" spans="1:26" customFormat="1" ht="15.75" x14ac:dyDescent="0.25">
      <c r="A21" s="20"/>
      <c r="B21" s="64" t="s">
        <v>175</v>
      </c>
      <c r="C21" s="64" t="s">
        <v>175</v>
      </c>
      <c r="D21" s="64" t="s">
        <v>175</v>
      </c>
      <c r="E21" s="64" t="s">
        <v>175</v>
      </c>
      <c r="F21" s="64" t="s">
        <v>175</v>
      </c>
      <c r="G21" s="64" t="s">
        <v>175</v>
      </c>
      <c r="H21" s="64" t="s">
        <v>175</v>
      </c>
      <c r="I21" s="64" t="s">
        <v>236</v>
      </c>
      <c r="J21" s="64" t="s">
        <v>184</v>
      </c>
      <c r="K21" s="64">
        <v>7</v>
      </c>
      <c r="L21" s="539">
        <v>89910</v>
      </c>
      <c r="M21" s="627" t="s">
        <v>237</v>
      </c>
      <c r="N21" s="64" t="s">
        <v>200</v>
      </c>
      <c r="O21" s="67"/>
      <c r="P21" s="69"/>
      <c r="Q21" s="69"/>
      <c r="R21" s="68">
        <v>4.1666666666666664E-2</v>
      </c>
      <c r="S21" s="125">
        <v>0.12013888888888889</v>
      </c>
      <c r="T21" s="125"/>
      <c r="U21" s="64"/>
      <c r="V21" s="125">
        <v>0.12986111111111112</v>
      </c>
      <c r="W21" s="125">
        <v>0.21736111111111112</v>
      </c>
      <c r="X21" s="64"/>
      <c r="Y21" s="64"/>
      <c r="Z21" s="125"/>
    </row>
    <row r="22" spans="1:26" s="842" customFormat="1" ht="15.75" x14ac:dyDescent="0.25">
      <c r="A22" s="833"/>
      <c r="B22" s="834" t="s">
        <v>175</v>
      </c>
      <c r="C22" s="834" t="s">
        <v>175</v>
      </c>
      <c r="D22" s="834" t="s">
        <v>175</v>
      </c>
      <c r="E22" s="834" t="s">
        <v>175</v>
      </c>
      <c r="F22" s="834" t="s">
        <v>175</v>
      </c>
      <c r="G22" s="834" t="s">
        <v>175</v>
      </c>
      <c r="H22" s="834" t="s">
        <v>175</v>
      </c>
      <c r="I22" s="64" t="s">
        <v>590</v>
      </c>
      <c r="J22" s="834" t="s">
        <v>586</v>
      </c>
      <c r="K22" s="834">
        <v>7</v>
      </c>
      <c r="L22" s="835"/>
      <c r="M22" s="836" t="s">
        <v>587</v>
      </c>
      <c r="N22" s="834" t="s">
        <v>578</v>
      </c>
      <c r="O22" s="837"/>
      <c r="P22" s="838"/>
      <c r="Q22" s="839"/>
      <c r="R22" s="840">
        <v>0.5444444444444444</v>
      </c>
      <c r="S22" s="841">
        <v>0.60833333333333328</v>
      </c>
      <c r="T22" s="841"/>
      <c r="U22" s="834"/>
      <c r="V22" s="841">
        <v>0.65694444444444444</v>
      </c>
      <c r="W22" s="841">
        <v>0.71111111111111114</v>
      </c>
      <c r="X22" s="834"/>
      <c r="Y22" s="841"/>
      <c r="Z22" s="841"/>
    </row>
    <row r="23" spans="1:26" s="842" customFormat="1" ht="15.75" x14ac:dyDescent="0.25">
      <c r="A23" s="833"/>
      <c r="B23" s="834" t="s">
        <v>175</v>
      </c>
      <c r="C23" s="834" t="s">
        <v>175</v>
      </c>
      <c r="D23" s="834" t="s">
        <v>175</v>
      </c>
      <c r="E23" s="834" t="s">
        <v>175</v>
      </c>
      <c r="F23" s="834" t="s">
        <v>175</v>
      </c>
      <c r="G23" s="834" t="s">
        <v>175</v>
      </c>
      <c r="H23" s="834" t="s">
        <v>175</v>
      </c>
      <c r="I23" s="64" t="s">
        <v>591</v>
      </c>
      <c r="J23" s="834" t="s">
        <v>586</v>
      </c>
      <c r="K23" s="834">
        <v>7</v>
      </c>
      <c r="L23" s="835"/>
      <c r="M23" s="836" t="s">
        <v>588</v>
      </c>
      <c r="N23" s="834" t="s">
        <v>85</v>
      </c>
      <c r="O23" s="837"/>
      <c r="P23" s="838"/>
      <c r="Q23" s="839"/>
      <c r="R23" s="840">
        <v>0.99236111111111114</v>
      </c>
      <c r="S23" s="841">
        <v>4.7222222222222221E-2</v>
      </c>
      <c r="T23" s="841"/>
      <c r="U23" s="834"/>
      <c r="V23" s="841">
        <v>9.3055555555555558E-2</v>
      </c>
      <c r="W23" s="841">
        <v>0.14652777777777778</v>
      </c>
      <c r="X23" s="834"/>
      <c r="Y23" s="841"/>
      <c r="Z23" s="841"/>
    </row>
  </sheetData>
  <mergeCells count="14">
    <mergeCell ref="W4:Z4"/>
    <mergeCell ref="I15:I16"/>
    <mergeCell ref="J15:J16"/>
    <mergeCell ref="K15:K16"/>
    <mergeCell ref="L15:N15"/>
    <mergeCell ref="O15:R15"/>
    <mergeCell ref="S15:V15"/>
    <mergeCell ref="W15:Z15"/>
    <mergeCell ref="I4:I5"/>
    <mergeCell ref="J4:J5"/>
    <mergeCell ref="K4:K5"/>
    <mergeCell ref="L4:N4"/>
    <mergeCell ref="O4:R4"/>
    <mergeCell ref="S4:V4"/>
  </mergeCells>
  <pageMargins left="0.7" right="0.7" top="0.78740157499999996" bottom="0.78740157499999996"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9"/>
  <sheetViews>
    <sheetView showGridLines="0" zoomScaleNormal="100" workbookViewId="0">
      <selection activeCell="AC19" sqref="AC19"/>
    </sheetView>
  </sheetViews>
  <sheetFormatPr defaultColWidth="8.75" defaultRowHeight="12.75" x14ac:dyDescent="0.2"/>
  <cols>
    <col min="1" max="1" width="4.3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6.375" style="702" customWidth="1"/>
    <col min="10" max="10" width="13.5" style="702" bestFit="1" customWidth="1"/>
    <col min="11" max="11" width="8.5" style="702" bestFit="1" customWidth="1"/>
    <col min="12" max="12" width="6.125" style="702" customWidth="1"/>
    <col min="13" max="13" width="9.125" style="702" customWidth="1"/>
    <col min="14" max="14" width="6.2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3" width="4.625" style="702" customWidth="1"/>
    <col min="24" max="24" width="1.75" style="702" bestFit="1" customWidth="1"/>
    <col min="25" max="25" width="1.875" style="702" bestFit="1" customWidth="1"/>
    <col min="26" max="26" width="3" style="702" bestFit="1" customWidth="1"/>
    <col min="27" max="16384" width="8.75" style="702"/>
  </cols>
  <sheetData>
    <row r="1" spans="1:26" ht="26.25" customHeight="1" x14ac:dyDescent="0.2">
      <c r="J1" s="740"/>
      <c r="K1" s="740"/>
      <c r="L1" s="740"/>
    </row>
    <row r="2" spans="1:26" ht="23.65" customHeight="1" x14ac:dyDescent="0.2"/>
    <row r="3" spans="1:26" s="703" customFormat="1" x14ac:dyDescent="0.2">
      <c r="A3" s="725" t="s">
        <v>157</v>
      </c>
      <c r="I3" s="41" t="s">
        <v>255</v>
      </c>
      <c r="J3" s="41" t="s">
        <v>31</v>
      </c>
      <c r="K3" s="594"/>
    </row>
    <row r="4" spans="1:26" ht="16.899999999999999" customHeight="1" x14ac:dyDescent="0.2">
      <c r="B4" s="894">
        <v>1</v>
      </c>
      <c r="C4" s="894">
        <v>2</v>
      </c>
      <c r="D4" s="894">
        <v>3</v>
      </c>
      <c r="E4" s="894">
        <v>4</v>
      </c>
      <c r="F4" s="894">
        <v>5</v>
      </c>
      <c r="G4" s="894">
        <v>6</v>
      </c>
      <c r="H4" s="894">
        <v>7</v>
      </c>
      <c r="I4" s="1090" t="s">
        <v>158</v>
      </c>
      <c r="J4" s="1090" t="s">
        <v>159</v>
      </c>
      <c r="K4" s="1090" t="s">
        <v>160</v>
      </c>
      <c r="L4" s="1091" t="s">
        <v>161</v>
      </c>
      <c r="M4" s="1092"/>
      <c r="N4" s="1092"/>
      <c r="O4" s="1123" t="s">
        <v>330</v>
      </c>
      <c r="P4" s="1123"/>
      <c r="Q4" s="1123"/>
      <c r="R4" s="1123"/>
      <c r="S4" s="1090" t="s">
        <v>123</v>
      </c>
      <c r="T4" s="1090"/>
      <c r="U4" s="1090"/>
      <c r="V4" s="1090"/>
      <c r="W4" s="1098" t="s">
        <v>31</v>
      </c>
      <c r="X4" s="1098"/>
      <c r="Y4" s="1098"/>
      <c r="Z4" s="1098"/>
    </row>
    <row r="5" spans="1:26"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s="751" customFormat="1" ht="22.5" x14ac:dyDescent="0.2">
      <c r="A6" s="750"/>
      <c r="B6" s="272" t="s">
        <v>175</v>
      </c>
      <c r="C6" s="272" t="s">
        <v>175</v>
      </c>
      <c r="D6" s="272" t="s">
        <v>175</v>
      </c>
      <c r="E6" s="272" t="s">
        <v>175</v>
      </c>
      <c r="F6" s="272" t="s">
        <v>175</v>
      </c>
      <c r="G6" s="272" t="s">
        <v>175</v>
      </c>
      <c r="H6" s="272" t="s">
        <v>175</v>
      </c>
      <c r="I6" s="272" t="s">
        <v>307</v>
      </c>
      <c r="J6" s="272" t="s">
        <v>184</v>
      </c>
      <c r="K6" s="272"/>
      <c r="L6" s="272">
        <v>99857</v>
      </c>
      <c r="M6" s="322" t="s">
        <v>333</v>
      </c>
      <c r="N6" s="272" t="s">
        <v>92</v>
      </c>
      <c r="O6" s="635"/>
      <c r="P6" s="634"/>
      <c r="Q6" s="634"/>
      <c r="R6" s="635">
        <v>0.62847222222222221</v>
      </c>
      <c r="S6" s="398">
        <v>0.64027777777777783</v>
      </c>
      <c r="T6" s="398"/>
      <c r="U6" s="398"/>
      <c r="V6" s="398">
        <v>0.65416666666666667</v>
      </c>
      <c r="W6" s="398">
        <v>0.75416666666666676</v>
      </c>
      <c r="X6" s="634"/>
      <c r="Y6" s="764"/>
      <c r="Z6" s="728"/>
    </row>
    <row r="7" spans="1:26" s="708" customFormat="1" ht="33.75" x14ac:dyDescent="0.2">
      <c r="A7" s="719"/>
      <c r="B7" s="272" t="s">
        <v>175</v>
      </c>
      <c r="C7" s="272" t="s">
        <v>175</v>
      </c>
      <c r="D7" s="272" t="s">
        <v>175</v>
      </c>
      <c r="E7" s="272" t="s">
        <v>175</v>
      </c>
      <c r="F7" s="272" t="s">
        <v>175</v>
      </c>
      <c r="G7" s="272" t="s">
        <v>175</v>
      </c>
      <c r="H7" s="272" t="s">
        <v>175</v>
      </c>
      <c r="I7" s="272" t="s">
        <v>311</v>
      </c>
      <c r="J7" s="272" t="s">
        <v>184</v>
      </c>
      <c r="K7" s="272"/>
      <c r="L7" s="272">
        <v>99813</v>
      </c>
      <c r="M7" s="322" t="s">
        <v>345</v>
      </c>
      <c r="N7" s="272" t="s">
        <v>99</v>
      </c>
      <c r="O7" s="635"/>
      <c r="P7" s="634"/>
      <c r="Q7" s="634"/>
      <c r="R7" s="635">
        <v>0.68472222222222223</v>
      </c>
      <c r="S7" s="635">
        <v>0.69305555555555554</v>
      </c>
      <c r="T7" s="634"/>
      <c r="U7" s="634"/>
      <c r="V7" s="635">
        <v>0.70694444444444438</v>
      </c>
      <c r="W7" s="398">
        <v>0.80972222222222223</v>
      </c>
      <c r="X7" s="291"/>
      <c r="Y7" s="291"/>
      <c r="Z7" s="291"/>
    </row>
    <row r="8" spans="1:26" s="708" customFormat="1" ht="45" x14ac:dyDescent="0.2">
      <c r="B8" s="272" t="s">
        <v>175</v>
      </c>
      <c r="C8" s="272" t="s">
        <v>175</v>
      </c>
      <c r="D8" s="272" t="s">
        <v>175</v>
      </c>
      <c r="E8" s="272" t="s">
        <v>175</v>
      </c>
      <c r="F8" s="272" t="s">
        <v>175</v>
      </c>
      <c r="G8" s="272" t="s">
        <v>175</v>
      </c>
      <c r="H8" s="272" t="s">
        <v>175</v>
      </c>
      <c r="I8" s="272" t="s">
        <v>342</v>
      </c>
      <c r="J8" s="272" t="s">
        <v>184</v>
      </c>
      <c r="K8" s="272"/>
      <c r="L8" s="272">
        <v>99825</v>
      </c>
      <c r="M8" s="322" t="s">
        <v>352</v>
      </c>
      <c r="N8" s="272" t="s">
        <v>99</v>
      </c>
      <c r="O8" s="635"/>
      <c r="P8" s="634"/>
      <c r="Q8" s="634"/>
      <c r="R8" s="635">
        <v>0.74791666666666667</v>
      </c>
      <c r="S8" s="635">
        <v>0.76111111111111107</v>
      </c>
      <c r="T8" s="634"/>
      <c r="U8" s="634"/>
      <c r="V8" s="635">
        <v>0.77500000000000002</v>
      </c>
      <c r="W8" s="398">
        <v>0.87777777777777777</v>
      </c>
      <c r="X8" s="291"/>
      <c r="Y8" s="291"/>
      <c r="Z8" s="291"/>
    </row>
    <row r="9" spans="1:26" s="708" customFormat="1" ht="33.75" x14ac:dyDescent="0.2">
      <c r="B9" s="272" t="s">
        <v>175</v>
      </c>
      <c r="C9" s="272" t="s">
        <v>175</v>
      </c>
      <c r="D9" s="272" t="s">
        <v>175</v>
      </c>
      <c r="E9" s="272" t="s">
        <v>175</v>
      </c>
      <c r="F9" s="272" t="s">
        <v>175</v>
      </c>
      <c r="G9" s="272" t="s">
        <v>175</v>
      </c>
      <c r="H9" s="272" t="s">
        <v>175</v>
      </c>
      <c r="I9" s="272" t="s">
        <v>305</v>
      </c>
      <c r="J9" s="272" t="s">
        <v>184</v>
      </c>
      <c r="K9" s="272"/>
      <c r="L9" s="272">
        <v>99855</v>
      </c>
      <c r="M9" s="322" t="s">
        <v>328</v>
      </c>
      <c r="N9" s="272" t="s">
        <v>99</v>
      </c>
      <c r="O9" s="635"/>
      <c r="P9" s="634"/>
      <c r="Q9" s="634"/>
      <c r="R9" s="635">
        <v>0.46736111111111112</v>
      </c>
      <c r="S9" s="635">
        <v>0.48055555555555557</v>
      </c>
      <c r="T9" s="634"/>
      <c r="U9" s="634"/>
      <c r="V9" s="635">
        <v>0.49444444444444446</v>
      </c>
      <c r="W9" s="398">
        <v>0.59722222222222221</v>
      </c>
      <c r="X9" s="291"/>
      <c r="Y9" s="291"/>
      <c r="Z9" s="291"/>
    </row>
    <row r="10" spans="1:26" s="708" customFormat="1" ht="33.75" x14ac:dyDescent="0.2">
      <c r="B10" s="272" t="s">
        <v>175</v>
      </c>
      <c r="C10" s="272" t="s">
        <v>175</v>
      </c>
      <c r="D10" s="272" t="s">
        <v>175</v>
      </c>
      <c r="E10" s="272" t="s">
        <v>175</v>
      </c>
      <c r="F10" s="272" t="s">
        <v>175</v>
      </c>
      <c r="G10" s="272" t="s">
        <v>175</v>
      </c>
      <c r="H10" s="272" t="s">
        <v>175</v>
      </c>
      <c r="I10" s="272" t="s">
        <v>306</v>
      </c>
      <c r="J10" s="272" t="s">
        <v>184</v>
      </c>
      <c r="K10" s="272"/>
      <c r="L10" s="272">
        <v>99859</v>
      </c>
      <c r="M10" s="322" t="s">
        <v>328</v>
      </c>
      <c r="N10" s="272" t="s">
        <v>99</v>
      </c>
      <c r="O10" s="635"/>
      <c r="P10" s="634"/>
      <c r="Q10" s="634"/>
      <c r="R10" s="635">
        <v>0.91875000000000007</v>
      </c>
      <c r="S10" s="635">
        <v>0.93194444444444446</v>
      </c>
      <c r="T10" s="634"/>
      <c r="U10" s="634"/>
      <c r="V10" s="635">
        <v>0.9458333333333333</v>
      </c>
      <c r="W10" s="398">
        <v>4.8611111111111112E-2</v>
      </c>
      <c r="X10" s="291"/>
      <c r="Y10" s="291"/>
      <c r="Z10" s="291"/>
    </row>
    <row r="11" spans="1:26" s="708" customFormat="1" x14ac:dyDescent="0.2">
      <c r="B11" s="752"/>
      <c r="C11" s="752"/>
      <c r="D11" s="752"/>
      <c r="E11" s="752"/>
      <c r="F11" s="752"/>
      <c r="G11" s="752"/>
      <c r="H11" s="752"/>
      <c r="I11" s="752"/>
      <c r="J11" s="752"/>
      <c r="K11" s="752"/>
      <c r="L11" s="753"/>
      <c r="M11" s="754"/>
      <c r="N11" s="753"/>
      <c r="O11" s="755"/>
      <c r="P11" s="756"/>
      <c r="Q11" s="756"/>
      <c r="R11" s="755"/>
      <c r="S11" s="755"/>
      <c r="T11" s="756"/>
      <c r="U11" s="756"/>
      <c r="V11" s="755"/>
    </row>
    <row r="12" spans="1:26" s="763" customFormat="1" ht="15.75" x14ac:dyDescent="0.25">
      <c r="A12" s="732" t="s">
        <v>178</v>
      </c>
      <c r="I12" s="23" t="s">
        <v>31</v>
      </c>
      <c r="J12" s="23" t="s">
        <v>255</v>
      </c>
      <c r="K12" s="24"/>
    </row>
    <row r="13" spans="1:26" customFormat="1" ht="16.899999999999999" customHeight="1" x14ac:dyDescent="0.25">
      <c r="B13" s="860">
        <v>1</v>
      </c>
      <c r="C13" s="860">
        <v>2</v>
      </c>
      <c r="D13" s="860">
        <v>3</v>
      </c>
      <c r="E13" s="860">
        <v>4</v>
      </c>
      <c r="F13" s="860">
        <v>5</v>
      </c>
      <c r="G13" s="860">
        <v>6</v>
      </c>
      <c r="H13" s="860">
        <v>7</v>
      </c>
      <c r="I13" s="1003" t="s">
        <v>158</v>
      </c>
      <c r="J13" s="1003" t="s">
        <v>159</v>
      </c>
      <c r="K13" s="1003" t="s">
        <v>160</v>
      </c>
      <c r="L13" s="1010" t="s">
        <v>161</v>
      </c>
      <c r="M13" s="1062"/>
      <c r="N13" s="1062"/>
      <c r="O13" s="1013" t="s">
        <v>31</v>
      </c>
      <c r="P13" s="1062"/>
      <c r="Q13" s="1062"/>
      <c r="R13" s="1062"/>
      <c r="S13" s="1003" t="s">
        <v>123</v>
      </c>
      <c r="T13" s="1030"/>
      <c r="U13" s="1030"/>
      <c r="V13" s="1030"/>
      <c r="W13" s="1003" t="s">
        <v>396</v>
      </c>
      <c r="X13" s="1030"/>
      <c r="Y13" s="1030"/>
      <c r="Z13" s="1030"/>
    </row>
    <row r="14" spans="1:26" customFormat="1" ht="15.75" x14ac:dyDescent="0.25">
      <c r="B14" s="882" t="s">
        <v>162</v>
      </c>
      <c r="C14" s="882" t="s">
        <v>163</v>
      </c>
      <c r="D14" s="882" t="s">
        <v>164</v>
      </c>
      <c r="E14" s="882" t="s">
        <v>165</v>
      </c>
      <c r="F14" s="882" t="s">
        <v>166</v>
      </c>
      <c r="G14" s="882" t="s">
        <v>167</v>
      </c>
      <c r="H14" s="882" t="s">
        <v>168</v>
      </c>
      <c r="I14" s="1003"/>
      <c r="J14" s="1003"/>
      <c r="K14" s="1003"/>
      <c r="L14" s="882" t="s">
        <v>52</v>
      </c>
      <c r="M14" s="882" t="s">
        <v>169</v>
      </c>
      <c r="N14" s="882" t="s">
        <v>170</v>
      </c>
      <c r="O14" s="882" t="s">
        <v>171</v>
      </c>
      <c r="P14" s="882" t="s">
        <v>172</v>
      </c>
      <c r="Q14" s="882" t="s">
        <v>173</v>
      </c>
      <c r="R14" s="882" t="s">
        <v>174</v>
      </c>
      <c r="S14" s="882" t="s">
        <v>171</v>
      </c>
      <c r="T14" s="882" t="s">
        <v>172</v>
      </c>
      <c r="U14" s="882" t="s">
        <v>173</v>
      </c>
      <c r="V14" s="882" t="s">
        <v>174</v>
      </c>
      <c r="W14" s="882" t="s">
        <v>171</v>
      </c>
      <c r="X14" s="882" t="s">
        <v>172</v>
      </c>
      <c r="Y14" s="882" t="s">
        <v>173</v>
      </c>
      <c r="Z14" s="882" t="s">
        <v>174</v>
      </c>
    </row>
    <row r="15" spans="1:26" s="190" customFormat="1" ht="22.5" x14ac:dyDescent="0.2">
      <c r="B15" s="358" t="s">
        <v>175</v>
      </c>
      <c r="C15" s="358" t="s">
        <v>175</v>
      </c>
      <c r="D15" s="358" t="s">
        <v>175</v>
      </c>
      <c r="E15" s="358" t="s">
        <v>175</v>
      </c>
      <c r="F15" s="358" t="s">
        <v>175</v>
      </c>
      <c r="G15" s="358" t="s">
        <v>175</v>
      </c>
      <c r="H15" s="358" t="s">
        <v>175</v>
      </c>
      <c r="I15" s="358" t="s">
        <v>412</v>
      </c>
      <c r="J15" s="358" t="s">
        <v>184</v>
      </c>
      <c r="K15" s="358"/>
      <c r="L15" s="358">
        <v>99866</v>
      </c>
      <c r="M15" s="322" t="s">
        <v>416</v>
      </c>
      <c r="N15" s="212" t="s">
        <v>92</v>
      </c>
      <c r="O15" s="83"/>
      <c r="P15" s="84"/>
      <c r="Q15" s="84"/>
      <c r="R15" s="83">
        <v>0.26111111111111113</v>
      </c>
      <c r="S15" s="83">
        <v>0.36249999999999999</v>
      </c>
      <c r="T15" s="84"/>
      <c r="U15" s="84"/>
      <c r="V15" s="83">
        <v>0.3659722222222222</v>
      </c>
      <c r="W15" s="83">
        <v>0.37986111111111115</v>
      </c>
      <c r="X15" s="84"/>
      <c r="Y15" s="84"/>
      <c r="Z15" s="83"/>
    </row>
    <row r="16" spans="1:26" customFormat="1" ht="45" x14ac:dyDescent="0.25">
      <c r="B16" s="358" t="s">
        <v>175</v>
      </c>
      <c r="C16" s="358" t="s">
        <v>175</v>
      </c>
      <c r="D16" s="358" t="s">
        <v>175</v>
      </c>
      <c r="E16" s="358" t="s">
        <v>175</v>
      </c>
      <c r="F16" s="358" t="s">
        <v>175</v>
      </c>
      <c r="G16" s="358" t="s">
        <v>175</v>
      </c>
      <c r="H16" s="358" t="s">
        <v>175</v>
      </c>
      <c r="I16" s="358" t="s">
        <v>403</v>
      </c>
      <c r="J16" s="358" t="s">
        <v>184</v>
      </c>
      <c r="K16" s="340"/>
      <c r="L16" s="358">
        <v>99800</v>
      </c>
      <c r="M16" s="322" t="s">
        <v>408</v>
      </c>
      <c r="N16" s="212" t="s">
        <v>100</v>
      </c>
      <c r="O16" s="340"/>
      <c r="P16" s="340"/>
      <c r="Q16" s="340"/>
      <c r="R16" s="103">
        <v>0.1388888888888889</v>
      </c>
      <c r="S16" s="103">
        <v>0.23750000000000002</v>
      </c>
      <c r="T16" s="358"/>
      <c r="U16" s="358"/>
      <c r="V16" s="103">
        <v>0.25138888888888888</v>
      </c>
      <c r="W16" s="103">
        <v>0.26527777777777778</v>
      </c>
      <c r="X16" s="340"/>
      <c r="Y16" s="340"/>
      <c r="Z16" s="340"/>
    </row>
    <row r="17" spans="2:26" customFormat="1" ht="45" x14ac:dyDescent="0.25">
      <c r="B17" s="358" t="s">
        <v>175</v>
      </c>
      <c r="C17" s="358" t="s">
        <v>175</v>
      </c>
      <c r="D17" s="358" t="s">
        <v>175</v>
      </c>
      <c r="E17" s="358" t="s">
        <v>175</v>
      </c>
      <c r="F17" s="358" t="s">
        <v>175</v>
      </c>
      <c r="G17" s="358" t="s">
        <v>175</v>
      </c>
      <c r="H17" s="358" t="s">
        <v>175</v>
      </c>
      <c r="I17" s="358" t="s">
        <v>413</v>
      </c>
      <c r="J17" s="358" t="s">
        <v>184</v>
      </c>
      <c r="K17" s="340"/>
      <c r="L17" s="212">
        <v>99812</v>
      </c>
      <c r="M17" s="322" t="s">
        <v>404</v>
      </c>
      <c r="N17" s="212" t="s">
        <v>100</v>
      </c>
      <c r="O17" s="340"/>
      <c r="P17" s="340"/>
      <c r="Q17" s="340"/>
      <c r="R17" s="103">
        <v>3.7499999999999999E-2</v>
      </c>
      <c r="S17" s="103">
        <v>0.1361111111111111</v>
      </c>
      <c r="T17" s="358"/>
      <c r="U17" s="358"/>
      <c r="V17" s="103">
        <v>0.15</v>
      </c>
      <c r="W17" s="103">
        <v>0.16388888888888889</v>
      </c>
      <c r="X17" s="340"/>
      <c r="Y17" s="340"/>
      <c r="Z17" s="340"/>
    </row>
    <row r="18" spans="2:26" customFormat="1" ht="33.75" x14ac:dyDescent="0.25">
      <c r="B18" s="358" t="s">
        <v>175</v>
      </c>
      <c r="C18" s="358" t="s">
        <v>175</v>
      </c>
      <c r="D18" s="358" t="s">
        <v>175</v>
      </c>
      <c r="E18" s="358" t="s">
        <v>175</v>
      </c>
      <c r="F18" s="358" t="s">
        <v>175</v>
      </c>
      <c r="G18" s="358" t="s">
        <v>175</v>
      </c>
      <c r="H18" s="358" t="s">
        <v>175</v>
      </c>
      <c r="I18" s="358" t="s">
        <v>401</v>
      </c>
      <c r="J18" s="358" t="s">
        <v>184</v>
      </c>
      <c r="K18" s="358"/>
      <c r="L18" s="212">
        <v>99868</v>
      </c>
      <c r="M18" s="322" t="s">
        <v>527</v>
      </c>
      <c r="N18" s="212" t="s">
        <v>100</v>
      </c>
      <c r="O18" s="340"/>
      <c r="P18" s="340"/>
      <c r="Q18" s="340"/>
      <c r="R18" s="103">
        <v>0.50763888888888886</v>
      </c>
      <c r="S18" s="103">
        <v>0.60625000000000007</v>
      </c>
      <c r="T18" s="358"/>
      <c r="U18" s="358"/>
      <c r="V18" s="103">
        <v>0.62013888888888891</v>
      </c>
      <c r="W18" s="103">
        <v>0.63402777777777775</v>
      </c>
      <c r="X18" s="340"/>
      <c r="Y18" s="340"/>
      <c r="Z18" s="340"/>
    </row>
    <row r="19" spans="2:26" customFormat="1" ht="33.75" x14ac:dyDescent="0.25">
      <c r="B19" s="358" t="s">
        <v>175</v>
      </c>
      <c r="C19" s="358" t="s">
        <v>175</v>
      </c>
      <c r="D19" s="358" t="s">
        <v>175</v>
      </c>
      <c r="E19" s="358" t="s">
        <v>175</v>
      </c>
      <c r="F19" s="358" t="s">
        <v>175</v>
      </c>
      <c r="G19" s="358" t="s">
        <v>175</v>
      </c>
      <c r="H19" s="358" t="s">
        <v>175</v>
      </c>
      <c r="I19" s="358" t="s">
        <v>402</v>
      </c>
      <c r="J19" s="358" t="s">
        <v>184</v>
      </c>
      <c r="K19" s="358"/>
      <c r="L19" s="212">
        <v>99870</v>
      </c>
      <c r="M19" s="322" t="s">
        <v>527</v>
      </c>
      <c r="N19" s="212" t="s">
        <v>100</v>
      </c>
      <c r="O19" s="340"/>
      <c r="P19" s="340"/>
      <c r="Q19" s="340"/>
      <c r="R19" s="103">
        <v>0.61944444444444446</v>
      </c>
      <c r="S19" s="103">
        <v>0.71805555555555556</v>
      </c>
      <c r="T19" s="358"/>
      <c r="U19" s="358"/>
      <c r="V19" s="103">
        <v>0.7319444444444444</v>
      </c>
      <c r="W19" s="103">
        <v>0.74583333333333324</v>
      </c>
      <c r="X19" s="340"/>
      <c r="Y19" s="340"/>
      <c r="Z19" s="340"/>
    </row>
  </sheetData>
  <mergeCells count="14">
    <mergeCell ref="W4:Z4"/>
    <mergeCell ref="I13:I14"/>
    <mergeCell ref="J13:J14"/>
    <mergeCell ref="K13:K14"/>
    <mergeCell ref="L13:N13"/>
    <mergeCell ref="O13:R13"/>
    <mergeCell ref="S13:V13"/>
    <mergeCell ref="W13:Z13"/>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6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11"/>
  <sheetViews>
    <sheetView showGridLines="0" zoomScaleNormal="100" workbookViewId="0"/>
  </sheetViews>
  <sheetFormatPr defaultColWidth="8.75" defaultRowHeight="12.75" x14ac:dyDescent="0.2"/>
  <cols>
    <col min="1" max="1" width="4.3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3.875" style="702" customWidth="1"/>
    <col min="10" max="11" width="8.5" style="702" bestFit="1" customWidth="1"/>
    <col min="12" max="12" width="5.875" style="702" customWidth="1"/>
    <col min="13" max="13" width="6.5" style="702" customWidth="1"/>
    <col min="14" max="14" width="6.25" style="702" bestFit="1" customWidth="1"/>
    <col min="15" max="15" width="2.375" style="702" bestFit="1" customWidth="1"/>
    <col min="16" max="16" width="1.75" style="702" bestFit="1" customWidth="1"/>
    <col min="17" max="17" width="1.875" style="702" bestFit="1" customWidth="1"/>
    <col min="18" max="19" width="4.625" style="702" customWidth="1"/>
    <col min="20" max="20" width="1.75" style="702" bestFit="1" customWidth="1"/>
    <col min="21" max="21" width="1.875" style="702" bestFit="1" customWidth="1"/>
    <col min="22" max="23" width="4.625" style="702" customWidth="1"/>
    <col min="24" max="24" width="1.75" style="702" bestFit="1" customWidth="1"/>
    <col min="25" max="25" width="1.875" style="702" bestFit="1" customWidth="1"/>
    <col min="26" max="26" width="3" style="702" bestFit="1" customWidth="1"/>
    <col min="27" max="16384" width="8.75" style="702"/>
  </cols>
  <sheetData>
    <row r="1" spans="1:26" ht="51.75" customHeight="1" x14ac:dyDescent="0.2">
      <c r="J1" s="740"/>
      <c r="K1" s="740"/>
      <c r="L1" s="740"/>
    </row>
    <row r="3" spans="1:26" s="703" customFormat="1" x14ac:dyDescent="0.2">
      <c r="A3" s="725" t="s">
        <v>157</v>
      </c>
      <c r="I3" s="216" t="s">
        <v>255</v>
      </c>
      <c r="J3" s="41" t="s">
        <v>32</v>
      </c>
      <c r="K3" s="594"/>
    </row>
    <row r="4" spans="1:26" ht="16.899999999999999" customHeight="1" x14ac:dyDescent="0.2">
      <c r="B4" s="894">
        <v>1</v>
      </c>
      <c r="C4" s="894">
        <v>2</v>
      </c>
      <c r="D4" s="894">
        <v>3</v>
      </c>
      <c r="E4" s="894">
        <v>4</v>
      </c>
      <c r="F4" s="894">
        <v>5</v>
      </c>
      <c r="G4" s="894">
        <v>6</v>
      </c>
      <c r="H4" s="894">
        <v>7</v>
      </c>
      <c r="I4" s="1090" t="s">
        <v>158</v>
      </c>
      <c r="J4" s="1090" t="s">
        <v>159</v>
      </c>
      <c r="K4" s="1090" t="s">
        <v>160</v>
      </c>
      <c r="L4" s="1091" t="s">
        <v>161</v>
      </c>
      <c r="M4" s="1092"/>
      <c r="N4" s="1092"/>
      <c r="O4" s="1123" t="s">
        <v>330</v>
      </c>
      <c r="P4" s="1123"/>
      <c r="Q4" s="1123"/>
      <c r="R4" s="1123"/>
      <c r="S4" s="1090" t="s">
        <v>123</v>
      </c>
      <c r="T4" s="1090"/>
      <c r="U4" s="1090"/>
      <c r="V4" s="1090"/>
      <c r="W4" s="1090" t="s">
        <v>32</v>
      </c>
      <c r="X4" s="1090"/>
      <c r="Y4" s="1090"/>
      <c r="Z4" s="1090"/>
    </row>
    <row r="5" spans="1:26"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s="750" customFormat="1" ht="22.5" x14ac:dyDescent="0.2">
      <c r="B6" s="272" t="s">
        <v>175</v>
      </c>
      <c r="C6" s="272" t="s">
        <v>175</v>
      </c>
      <c r="D6" s="272" t="s">
        <v>175</v>
      </c>
      <c r="E6" s="272" t="s">
        <v>175</v>
      </c>
      <c r="F6" s="272" t="s">
        <v>175</v>
      </c>
      <c r="G6" s="272" t="s">
        <v>175</v>
      </c>
      <c r="H6" s="272" t="s">
        <v>175</v>
      </c>
      <c r="I6" s="272" t="s">
        <v>308</v>
      </c>
      <c r="J6" s="272" t="s">
        <v>184</v>
      </c>
      <c r="K6" s="272"/>
      <c r="L6" s="272">
        <v>99891</v>
      </c>
      <c r="M6" s="322" t="s">
        <v>336</v>
      </c>
      <c r="N6" s="272" t="s">
        <v>96</v>
      </c>
      <c r="O6" s="635"/>
      <c r="P6" s="634"/>
      <c r="Q6" s="634"/>
      <c r="R6" s="635">
        <v>4.8611111111111112E-3</v>
      </c>
      <c r="S6" s="635">
        <v>1.5972222222222224E-2</v>
      </c>
      <c r="T6" s="634"/>
      <c r="U6" s="634"/>
      <c r="V6" s="634">
        <v>2.6388888888888889E-2</v>
      </c>
      <c r="W6" s="635">
        <v>0.12569444444444444</v>
      </c>
      <c r="X6" s="634"/>
      <c r="Y6" s="634"/>
      <c r="Z6" s="635"/>
    </row>
    <row r="7" spans="1:26" s="708" customFormat="1" x14ac:dyDescent="0.2">
      <c r="B7" s="752"/>
      <c r="C7" s="752"/>
      <c r="D7" s="752"/>
      <c r="E7" s="752"/>
      <c r="F7" s="752"/>
      <c r="G7" s="752"/>
      <c r="H7" s="752"/>
      <c r="I7" s="752"/>
      <c r="J7" s="752"/>
      <c r="K7" s="752"/>
      <c r="L7" s="753"/>
      <c r="M7" s="754"/>
      <c r="N7" s="753"/>
      <c r="O7" s="755"/>
      <c r="P7" s="756"/>
      <c r="Q7" s="756"/>
      <c r="R7" s="755"/>
      <c r="S7" s="755"/>
      <c r="T7" s="756"/>
      <c r="U7" s="756"/>
      <c r="V7" s="755"/>
    </row>
    <row r="8" spans="1:26" s="567" customFormat="1" ht="15.75" x14ac:dyDescent="0.25">
      <c r="A8" s="732" t="s">
        <v>178</v>
      </c>
      <c r="I8" s="23" t="s">
        <v>32</v>
      </c>
      <c r="J8" s="23" t="s">
        <v>255</v>
      </c>
      <c r="K8" s="24"/>
    </row>
    <row r="9" spans="1:26" customFormat="1" ht="17.25" customHeight="1" x14ac:dyDescent="0.25">
      <c r="B9" s="860">
        <v>1</v>
      </c>
      <c r="C9" s="860">
        <v>2</v>
      </c>
      <c r="D9" s="860">
        <v>3</v>
      </c>
      <c r="E9" s="860">
        <v>4</v>
      </c>
      <c r="F9" s="860">
        <v>5</v>
      </c>
      <c r="G9" s="860">
        <v>6</v>
      </c>
      <c r="H9" s="860">
        <v>7</v>
      </c>
      <c r="I9" s="1003" t="s">
        <v>158</v>
      </c>
      <c r="J9" s="1003" t="s">
        <v>159</v>
      </c>
      <c r="K9" s="1003" t="s">
        <v>160</v>
      </c>
      <c r="L9" s="1010" t="s">
        <v>161</v>
      </c>
      <c r="M9" s="1062"/>
      <c r="N9" s="1062"/>
      <c r="O9" s="1003" t="s">
        <v>32</v>
      </c>
      <c r="P9" s="1030"/>
      <c r="Q9" s="1030"/>
      <c r="R9" s="1030"/>
      <c r="S9" s="1003" t="s">
        <v>123</v>
      </c>
      <c r="T9" s="1030"/>
      <c r="U9" s="1030"/>
      <c r="V9" s="1030"/>
      <c r="W9" s="1003" t="s">
        <v>396</v>
      </c>
      <c r="X9" s="1030"/>
      <c r="Y9" s="1030"/>
      <c r="Z9" s="1030"/>
    </row>
    <row r="10" spans="1:26" customFormat="1" ht="15.75" x14ac:dyDescent="0.25">
      <c r="B10" s="882" t="s">
        <v>162</v>
      </c>
      <c r="C10" s="882" t="s">
        <v>163</v>
      </c>
      <c r="D10" s="882" t="s">
        <v>164</v>
      </c>
      <c r="E10" s="882" t="s">
        <v>165</v>
      </c>
      <c r="F10" s="882" t="s">
        <v>166</v>
      </c>
      <c r="G10" s="882" t="s">
        <v>167</v>
      </c>
      <c r="H10" s="882" t="s">
        <v>168</v>
      </c>
      <c r="I10" s="1003"/>
      <c r="J10" s="1003"/>
      <c r="K10" s="1003"/>
      <c r="L10" s="882" t="s">
        <v>52</v>
      </c>
      <c r="M10" s="882" t="s">
        <v>169</v>
      </c>
      <c r="N10" s="882" t="s">
        <v>170</v>
      </c>
      <c r="O10" s="882" t="s">
        <v>171</v>
      </c>
      <c r="P10" s="882" t="s">
        <v>172</v>
      </c>
      <c r="Q10" s="882" t="s">
        <v>173</v>
      </c>
      <c r="R10" s="882" t="s">
        <v>174</v>
      </c>
      <c r="S10" s="882" t="s">
        <v>171</v>
      </c>
      <c r="T10" s="882" t="s">
        <v>172</v>
      </c>
      <c r="U10" s="882" t="s">
        <v>173</v>
      </c>
      <c r="V10" s="882" t="s">
        <v>174</v>
      </c>
      <c r="W10" s="882" t="s">
        <v>171</v>
      </c>
      <c r="X10" s="882" t="s">
        <v>172</v>
      </c>
      <c r="Y10" s="882" t="s">
        <v>173</v>
      </c>
      <c r="Z10" s="882" t="s">
        <v>174</v>
      </c>
    </row>
    <row r="11" spans="1:26" s="190" customFormat="1" ht="33.75" x14ac:dyDescent="0.2">
      <c r="B11" s="358" t="s">
        <v>175</v>
      </c>
      <c r="C11" s="358" t="s">
        <v>175</v>
      </c>
      <c r="D11" s="358" t="s">
        <v>175</v>
      </c>
      <c r="E11" s="358" t="s">
        <v>175</v>
      </c>
      <c r="F11" s="358" t="s">
        <v>175</v>
      </c>
      <c r="G11" s="358" t="s">
        <v>175</v>
      </c>
      <c r="H11" s="358" t="s">
        <v>175</v>
      </c>
      <c r="I11" s="358" t="s">
        <v>399</v>
      </c>
      <c r="J11" s="358" t="s">
        <v>184</v>
      </c>
      <c r="K11" s="358"/>
      <c r="L11" s="358">
        <v>99864</v>
      </c>
      <c r="M11" s="322" t="s">
        <v>397</v>
      </c>
      <c r="N11" s="212" t="s">
        <v>98</v>
      </c>
      <c r="O11" s="83"/>
      <c r="P11" s="84"/>
      <c r="Q11" s="84"/>
      <c r="R11" s="83">
        <v>0.69791666666666663</v>
      </c>
      <c r="S11" s="83">
        <v>0.79722222222222217</v>
      </c>
      <c r="T11" s="84"/>
      <c r="U11" s="84"/>
      <c r="V11" s="83">
        <v>0.80763888888888891</v>
      </c>
      <c r="W11" s="83">
        <v>0.82013888888888886</v>
      </c>
      <c r="X11" s="84"/>
      <c r="Y11" s="84"/>
      <c r="Z11" s="83"/>
    </row>
  </sheetData>
  <mergeCells count="14">
    <mergeCell ref="W4:Z4"/>
    <mergeCell ref="I9:I10"/>
    <mergeCell ref="J9:J10"/>
    <mergeCell ref="K9:K10"/>
    <mergeCell ref="L9:N9"/>
    <mergeCell ref="O9:R9"/>
    <mergeCell ref="S9:V9"/>
    <mergeCell ref="W9:Z9"/>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5"/>
  <sheetViews>
    <sheetView showGridLines="0" zoomScale="90" zoomScaleNormal="90" workbookViewId="0">
      <selection activeCell="F4" sqref="F4"/>
    </sheetView>
  </sheetViews>
  <sheetFormatPr defaultColWidth="9.25" defaultRowHeight="12.75" x14ac:dyDescent="0.2"/>
  <cols>
    <col min="1" max="1" width="30" style="1" customWidth="1"/>
    <col min="2" max="2" width="30" style="1" bestFit="1" customWidth="1"/>
    <col min="3" max="3" width="12.625" style="8" bestFit="1" customWidth="1"/>
    <col min="4" max="4" width="15.75" style="1" bestFit="1" customWidth="1"/>
    <col min="5" max="5" width="22.75" style="1" customWidth="1"/>
    <col min="6" max="6" width="21.75" style="1" bestFit="1" customWidth="1"/>
    <col min="7" max="16384" width="9.25" style="1"/>
  </cols>
  <sheetData>
    <row r="1" spans="1:3" ht="20.25" x14ac:dyDescent="0.3">
      <c r="A1" s="991"/>
      <c r="B1" s="991"/>
      <c r="C1" s="991"/>
    </row>
    <row r="2" spans="1:3" ht="48" customHeight="1" x14ac:dyDescent="0.2">
      <c r="A2" s="137"/>
      <c r="B2" s="137"/>
      <c r="C2" s="403"/>
    </row>
    <row r="3" spans="1:3" ht="29.65" customHeight="1" x14ac:dyDescent="0.35">
      <c r="A3" s="929" t="s">
        <v>636</v>
      </c>
    </row>
    <row r="4" spans="1:3" ht="15" customHeight="1" x14ac:dyDescent="0.35">
      <c r="A4" s="929"/>
    </row>
    <row r="5" spans="1:3" ht="20.65" customHeight="1" x14ac:dyDescent="0.2"/>
  </sheetData>
  <mergeCells count="1">
    <mergeCell ref="A1:C1"/>
  </mergeCells>
  <pageMargins left="0.11811023622047245" right="0.11811023622047245" top="0.74803149606299213" bottom="0.74803149606299213" header="0.31496062992125984" footer="0.31496062992125984"/>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11"/>
  <sheetViews>
    <sheetView showGridLines="0" workbookViewId="0"/>
  </sheetViews>
  <sheetFormatPr defaultColWidth="10.625" defaultRowHeight="12.75" x14ac:dyDescent="0.2"/>
  <cols>
    <col min="1" max="1" width="4.3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4.375" style="702" bestFit="1" customWidth="1"/>
    <col min="10" max="11" width="8.5" style="702" bestFit="1" customWidth="1"/>
    <col min="12" max="12" width="4.25" style="702" bestFit="1" customWidth="1"/>
    <col min="13" max="13" width="7.5" style="702" customWidth="1"/>
    <col min="14" max="14" width="9.125" style="702" customWidth="1"/>
    <col min="15" max="15" width="5.25" style="702" customWidth="1"/>
    <col min="16" max="16" width="1.5" style="702" bestFit="1" customWidth="1"/>
    <col min="17" max="17" width="1.625" style="702" bestFit="1" customWidth="1"/>
    <col min="18" max="18" width="7.125" style="702" customWidth="1"/>
    <col min="19" max="19" width="6" style="702" customWidth="1"/>
    <col min="20" max="20" width="1.5" style="702" bestFit="1" customWidth="1"/>
    <col min="21" max="21" width="1.625" style="702" bestFit="1" customWidth="1"/>
    <col min="22" max="22" width="6.125" style="702" customWidth="1"/>
    <col min="23" max="23" width="4.625" style="702" customWidth="1"/>
    <col min="24" max="24" width="1.5" style="702" bestFit="1" customWidth="1"/>
    <col min="25" max="25" width="1.625" style="702" bestFit="1" customWidth="1"/>
    <col min="26" max="26" width="6.25" style="702" customWidth="1"/>
    <col min="27" max="27" width="4.125" style="702" bestFit="1" customWidth="1"/>
    <col min="28" max="28" width="1.5" style="702" bestFit="1" customWidth="1"/>
    <col min="29" max="29" width="1.625" style="702" bestFit="1" customWidth="1"/>
    <col min="30" max="30" width="5.375" style="702" customWidth="1"/>
    <col min="31" max="31" width="4.625" style="702" customWidth="1"/>
    <col min="32" max="32" width="1.5" style="702" bestFit="1" customWidth="1"/>
    <col min="33" max="33" width="1.625" style="702" bestFit="1" customWidth="1"/>
    <col min="34" max="34" width="4.625" style="702" customWidth="1"/>
    <col min="35" max="16384" width="10.625" style="702"/>
  </cols>
  <sheetData>
    <row r="1" spans="1:34" ht="51.4" customHeight="1" x14ac:dyDescent="0.2">
      <c r="M1" s="740"/>
      <c r="N1" s="740"/>
    </row>
    <row r="3" spans="1:34" x14ac:dyDescent="0.2">
      <c r="A3" s="725" t="s">
        <v>157</v>
      </c>
      <c r="B3" s="703"/>
      <c r="C3" s="703"/>
      <c r="D3" s="703"/>
      <c r="E3" s="703"/>
      <c r="F3" s="703"/>
      <c r="G3" s="703"/>
      <c r="H3" s="703"/>
      <c r="I3" s="290" t="s">
        <v>31</v>
      </c>
      <c r="J3" s="290" t="s">
        <v>256</v>
      </c>
      <c r="K3" s="290"/>
      <c r="L3" s="290"/>
      <c r="M3" s="290"/>
      <c r="N3" s="703"/>
      <c r="O3" s="703"/>
      <c r="P3" s="703"/>
      <c r="Q3" s="703"/>
      <c r="R3" s="703"/>
      <c r="S3" s="703"/>
      <c r="T3" s="703"/>
      <c r="U3" s="703"/>
      <c r="V3" s="703"/>
      <c r="W3" s="703"/>
      <c r="X3" s="703"/>
      <c r="Y3" s="703"/>
      <c r="Z3" s="703"/>
      <c r="AA3" s="703"/>
      <c r="AB3" s="703"/>
      <c r="AC3" s="703"/>
      <c r="AD3" s="703"/>
      <c r="AE3" s="703"/>
      <c r="AF3" s="703"/>
      <c r="AG3" s="703"/>
      <c r="AH3" s="703"/>
    </row>
    <row r="4" spans="1:34" x14ac:dyDescent="0.2">
      <c r="B4" s="912">
        <v>1</v>
      </c>
      <c r="C4" s="912">
        <v>2</v>
      </c>
      <c r="D4" s="912">
        <v>3</v>
      </c>
      <c r="E4" s="912">
        <v>4</v>
      </c>
      <c r="F4" s="912">
        <v>5</v>
      </c>
      <c r="G4" s="912">
        <v>6</v>
      </c>
      <c r="H4" s="912">
        <v>7</v>
      </c>
      <c r="I4" s="1090" t="s">
        <v>158</v>
      </c>
      <c r="J4" s="1090" t="s">
        <v>159</v>
      </c>
      <c r="K4" s="1090" t="s">
        <v>160</v>
      </c>
      <c r="L4" s="1118" t="s">
        <v>161</v>
      </c>
      <c r="M4" s="1124"/>
      <c r="N4" s="1124"/>
      <c r="O4" s="1117" t="s">
        <v>31</v>
      </c>
      <c r="P4" s="1125"/>
      <c r="Q4" s="1125"/>
      <c r="R4" s="1125"/>
      <c r="S4" s="1117" t="s">
        <v>134</v>
      </c>
      <c r="T4" s="1125"/>
      <c r="U4" s="1125"/>
      <c r="V4" s="1125"/>
      <c r="W4" s="1117" t="s">
        <v>135</v>
      </c>
      <c r="X4" s="1125"/>
      <c r="Y4" s="1125"/>
      <c r="Z4" s="1125"/>
      <c r="AA4" s="1117" t="s">
        <v>154</v>
      </c>
      <c r="AB4" s="1125"/>
      <c r="AC4" s="1125"/>
      <c r="AD4" s="1125"/>
      <c r="AE4" s="1117" t="s">
        <v>256</v>
      </c>
      <c r="AF4" s="1125"/>
      <c r="AG4" s="1125"/>
      <c r="AH4" s="1125"/>
    </row>
    <row r="5" spans="1:34" x14ac:dyDescent="0.2">
      <c r="B5" s="913" t="s">
        <v>162</v>
      </c>
      <c r="C5" s="913" t="s">
        <v>163</v>
      </c>
      <c r="D5" s="913" t="s">
        <v>164</v>
      </c>
      <c r="E5" s="913" t="s">
        <v>165</v>
      </c>
      <c r="F5" s="913" t="s">
        <v>166</v>
      </c>
      <c r="G5" s="913" t="s">
        <v>167</v>
      </c>
      <c r="H5" s="913" t="s">
        <v>168</v>
      </c>
      <c r="I5" s="1090"/>
      <c r="J5" s="1090"/>
      <c r="K5" s="1090"/>
      <c r="L5" s="913" t="s">
        <v>52</v>
      </c>
      <c r="M5" s="913" t="s">
        <v>169</v>
      </c>
      <c r="N5" s="913" t="s">
        <v>170</v>
      </c>
      <c r="O5" s="913" t="s">
        <v>171</v>
      </c>
      <c r="P5" s="913" t="s">
        <v>172</v>
      </c>
      <c r="Q5" s="913" t="s">
        <v>173</v>
      </c>
      <c r="R5" s="913" t="s">
        <v>174</v>
      </c>
      <c r="S5" s="913" t="s">
        <v>171</v>
      </c>
      <c r="T5" s="913" t="s">
        <v>172</v>
      </c>
      <c r="U5" s="913" t="s">
        <v>173</v>
      </c>
      <c r="V5" s="913" t="s">
        <v>174</v>
      </c>
      <c r="W5" s="913" t="s">
        <v>171</v>
      </c>
      <c r="X5" s="913" t="s">
        <v>172</v>
      </c>
      <c r="Y5" s="913" t="s">
        <v>173</v>
      </c>
      <c r="Z5" s="913" t="s">
        <v>174</v>
      </c>
      <c r="AA5" s="913" t="s">
        <v>171</v>
      </c>
      <c r="AB5" s="913" t="s">
        <v>172</v>
      </c>
      <c r="AC5" s="913" t="s">
        <v>173</v>
      </c>
      <c r="AD5" s="913" t="s">
        <v>174</v>
      </c>
      <c r="AE5" s="913" t="s">
        <v>171</v>
      </c>
      <c r="AF5" s="913" t="s">
        <v>172</v>
      </c>
      <c r="AG5" s="913" t="s">
        <v>173</v>
      </c>
      <c r="AH5" s="913" t="s">
        <v>174</v>
      </c>
    </row>
    <row r="6" spans="1:34" s="750" customFormat="1" ht="22.5" x14ac:dyDescent="0.2">
      <c r="B6" s="272" t="s">
        <v>175</v>
      </c>
      <c r="C6" s="272" t="s">
        <v>175</v>
      </c>
      <c r="D6" s="272" t="s">
        <v>175</v>
      </c>
      <c r="E6" s="272" t="s">
        <v>175</v>
      </c>
      <c r="F6" s="272" t="s">
        <v>175</v>
      </c>
      <c r="G6" s="272" t="s">
        <v>175</v>
      </c>
      <c r="H6" s="272" t="s">
        <v>175</v>
      </c>
      <c r="I6" s="272" t="s">
        <v>307</v>
      </c>
      <c r="J6" s="272" t="s">
        <v>184</v>
      </c>
      <c r="K6" s="272"/>
      <c r="L6" s="272">
        <v>99857</v>
      </c>
      <c r="M6" s="322" t="s">
        <v>333</v>
      </c>
      <c r="N6" s="272" t="s">
        <v>92</v>
      </c>
      <c r="O6" s="635"/>
      <c r="P6" s="634"/>
      <c r="Q6" s="634"/>
      <c r="R6" s="635">
        <v>0.8027777777777777</v>
      </c>
      <c r="S6" s="635">
        <v>0.88124999999999998</v>
      </c>
      <c r="T6" s="634"/>
      <c r="U6" s="634"/>
      <c r="V6" s="635">
        <v>0.88541666666666663</v>
      </c>
      <c r="W6" s="635">
        <v>0.91875000000000007</v>
      </c>
      <c r="X6" s="634"/>
      <c r="Y6" s="634"/>
      <c r="Z6" s="635">
        <v>0.91875000000000007</v>
      </c>
      <c r="AA6" s="635">
        <v>0.97430555555555554</v>
      </c>
      <c r="AB6" s="634"/>
      <c r="AC6" s="634"/>
      <c r="AD6" s="635">
        <v>0.97777777777777775</v>
      </c>
      <c r="AE6" s="635">
        <v>2.0833333333333332E-2</v>
      </c>
      <c r="AF6" s="634"/>
      <c r="AG6" s="634"/>
      <c r="AH6" s="635"/>
    </row>
    <row r="7" spans="1:34" x14ac:dyDescent="0.2">
      <c r="S7" s="756"/>
      <c r="T7" s="755"/>
      <c r="U7" s="708"/>
      <c r="V7" s="708"/>
      <c r="W7" s="708"/>
      <c r="X7" s="708"/>
      <c r="Y7" s="708"/>
      <c r="Z7" s="708"/>
      <c r="AA7" s="708"/>
      <c r="AB7" s="708"/>
      <c r="AC7" s="708"/>
      <c r="AD7" s="708"/>
      <c r="AE7" s="708"/>
      <c r="AF7" s="708"/>
      <c r="AG7" s="708"/>
      <c r="AH7" s="708"/>
    </row>
    <row r="8" spans="1:34" s="567" customFormat="1" ht="15.75" x14ac:dyDescent="0.25">
      <c r="A8" s="732" t="s">
        <v>178</v>
      </c>
      <c r="I8" s="23" t="s">
        <v>256</v>
      </c>
      <c r="J8" s="23" t="s">
        <v>31</v>
      </c>
      <c r="K8" s="23"/>
    </row>
    <row r="9" spans="1:34" customFormat="1" ht="15.75" x14ac:dyDescent="0.25">
      <c r="B9" s="860">
        <v>1</v>
      </c>
      <c r="C9" s="860">
        <v>2</v>
      </c>
      <c r="D9" s="860">
        <v>3</v>
      </c>
      <c r="E9" s="860">
        <v>4</v>
      </c>
      <c r="F9" s="860">
        <v>5</v>
      </c>
      <c r="G9" s="860">
        <v>6</v>
      </c>
      <c r="H9" s="860">
        <v>7</v>
      </c>
      <c r="I9" s="1003" t="s">
        <v>158</v>
      </c>
      <c r="J9" s="1003" t="s">
        <v>159</v>
      </c>
      <c r="K9" s="1003" t="s">
        <v>160</v>
      </c>
      <c r="L9" s="1010" t="s">
        <v>161</v>
      </c>
      <c r="M9" s="1062"/>
      <c r="N9" s="1062"/>
      <c r="O9" s="1003" t="s">
        <v>256</v>
      </c>
      <c r="P9" s="1030"/>
      <c r="Q9" s="1030"/>
      <c r="R9" s="1030"/>
      <c r="S9" s="1003" t="s">
        <v>136</v>
      </c>
      <c r="T9" s="1030"/>
      <c r="U9" s="1030"/>
      <c r="V9" s="1030"/>
      <c r="W9" s="1003" t="s">
        <v>135</v>
      </c>
      <c r="X9" s="1030"/>
      <c r="Y9" s="1030"/>
      <c r="Z9" s="1030"/>
      <c r="AA9" s="1028" t="s">
        <v>134</v>
      </c>
      <c r="AB9" s="1047"/>
      <c r="AC9" s="1047"/>
      <c r="AD9" s="1047"/>
      <c r="AE9" s="1003" t="s">
        <v>31</v>
      </c>
      <c r="AF9" s="1030"/>
      <c r="AG9" s="1030"/>
      <c r="AH9" s="1030"/>
    </row>
    <row r="10" spans="1:34" customFormat="1" ht="15.75" x14ac:dyDescent="0.25">
      <c r="B10" s="882" t="s">
        <v>162</v>
      </c>
      <c r="C10" s="882" t="s">
        <v>163</v>
      </c>
      <c r="D10" s="882" t="s">
        <v>164</v>
      </c>
      <c r="E10" s="882" t="s">
        <v>165</v>
      </c>
      <c r="F10" s="882" t="s">
        <v>166</v>
      </c>
      <c r="G10" s="882" t="s">
        <v>167</v>
      </c>
      <c r="H10" s="882" t="s">
        <v>168</v>
      </c>
      <c r="I10" s="1003"/>
      <c r="J10" s="1003"/>
      <c r="K10" s="1003"/>
      <c r="L10" s="882" t="s">
        <v>52</v>
      </c>
      <c r="M10" s="882" t="s">
        <v>169</v>
      </c>
      <c r="N10" s="882" t="s">
        <v>170</v>
      </c>
      <c r="O10" s="882" t="s">
        <v>171</v>
      </c>
      <c r="P10" s="882" t="s">
        <v>172</v>
      </c>
      <c r="Q10" s="882" t="s">
        <v>173</v>
      </c>
      <c r="R10" s="882" t="s">
        <v>174</v>
      </c>
      <c r="S10" s="882" t="s">
        <v>171</v>
      </c>
      <c r="T10" s="882" t="s">
        <v>172</v>
      </c>
      <c r="U10" s="882" t="s">
        <v>173</v>
      </c>
      <c r="V10" s="882" t="s">
        <v>174</v>
      </c>
      <c r="W10" s="882" t="s">
        <v>171</v>
      </c>
      <c r="X10" s="882" t="s">
        <v>172</v>
      </c>
      <c r="Y10" s="882" t="s">
        <v>173</v>
      </c>
      <c r="Z10" s="882" t="s">
        <v>174</v>
      </c>
      <c r="AA10" s="882" t="s">
        <v>171</v>
      </c>
      <c r="AB10" s="882" t="s">
        <v>172</v>
      </c>
      <c r="AC10" s="882" t="s">
        <v>173</v>
      </c>
      <c r="AD10" s="882" t="s">
        <v>174</v>
      </c>
      <c r="AE10" s="882" t="s">
        <v>171</v>
      </c>
      <c r="AF10" s="882" t="s">
        <v>172</v>
      </c>
      <c r="AG10" s="882" t="s">
        <v>173</v>
      </c>
      <c r="AH10" s="882" t="s">
        <v>174</v>
      </c>
    </row>
    <row r="11" spans="1:34" s="190" customFormat="1" ht="22.5" x14ac:dyDescent="0.2">
      <c r="B11" s="358" t="s">
        <v>175</v>
      </c>
      <c r="C11" s="358" t="s">
        <v>175</v>
      </c>
      <c r="D11" s="358" t="s">
        <v>175</v>
      </c>
      <c r="E11" s="358" t="s">
        <v>175</v>
      </c>
      <c r="F11" s="358" t="s">
        <v>175</v>
      </c>
      <c r="G11" s="358" t="s">
        <v>175</v>
      </c>
      <c r="H11" s="358" t="s">
        <v>175</v>
      </c>
      <c r="I11" s="358" t="s">
        <v>412</v>
      </c>
      <c r="J11" s="358" t="s">
        <v>184</v>
      </c>
      <c r="K11" s="358"/>
      <c r="L11" s="358">
        <v>99866</v>
      </c>
      <c r="M11" s="345" t="s">
        <v>416</v>
      </c>
      <c r="N11" s="212" t="s">
        <v>92</v>
      </c>
      <c r="O11" s="83"/>
      <c r="P11" s="84"/>
      <c r="Q11" s="84"/>
      <c r="R11" s="83">
        <v>2.7777777777777776E-2</v>
      </c>
      <c r="S11" s="83">
        <v>7.1527777777777787E-2</v>
      </c>
      <c r="T11" s="84"/>
      <c r="U11" s="84"/>
      <c r="V11" s="83">
        <v>7.1527777777777787E-2</v>
      </c>
      <c r="W11" s="83">
        <v>0.12569444444444444</v>
      </c>
      <c r="X11" s="84"/>
      <c r="Y11" s="84"/>
      <c r="Z11" s="83">
        <v>0.12569444444444444</v>
      </c>
      <c r="AA11" s="83">
        <v>0.16319444444444445</v>
      </c>
      <c r="AB11" s="84"/>
      <c r="AC11" s="84"/>
      <c r="AD11" s="83">
        <v>0.16805555555555554</v>
      </c>
      <c r="AE11" s="83">
        <v>0.23333333333333331</v>
      </c>
      <c r="AF11" s="84"/>
      <c r="AG11" s="84"/>
      <c r="AH11" s="83"/>
    </row>
  </sheetData>
  <mergeCells count="18">
    <mergeCell ref="AA9:AD9"/>
    <mergeCell ref="AE9:AH9"/>
    <mergeCell ref="W4:Z4"/>
    <mergeCell ref="AA4:AD4"/>
    <mergeCell ref="AE4:AH4"/>
    <mergeCell ref="S9:V9"/>
    <mergeCell ref="W9:Z9"/>
    <mergeCell ref="I4:I5"/>
    <mergeCell ref="J4:J5"/>
    <mergeCell ref="K4:K5"/>
    <mergeCell ref="L4:N4"/>
    <mergeCell ref="O4:R4"/>
    <mergeCell ref="S4:V4"/>
    <mergeCell ref="I9:I10"/>
    <mergeCell ref="J9:J10"/>
    <mergeCell ref="K9:K10"/>
    <mergeCell ref="L9:N9"/>
    <mergeCell ref="O9:R9"/>
  </mergeCells>
  <pageMargins left="0.7" right="0.7" top="0.78740157499999996" bottom="0.78740157499999996"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D11"/>
  <sheetViews>
    <sheetView showGridLines="0" zoomScale="90" zoomScaleNormal="90" workbookViewId="0"/>
  </sheetViews>
  <sheetFormatPr defaultColWidth="8.75" defaultRowHeight="12.75" x14ac:dyDescent="0.2"/>
  <cols>
    <col min="1" max="1" width="4.3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5.375" style="702" customWidth="1"/>
    <col min="10" max="10" width="9.25" style="702" customWidth="1"/>
    <col min="11" max="11" width="9.375" style="702" customWidth="1"/>
    <col min="12" max="12" width="12.75" style="702" customWidth="1"/>
    <col min="13" max="13" width="28.5" style="702" bestFit="1" customWidth="1"/>
    <col min="14" max="14" width="6.25" style="702" bestFit="1" customWidth="1"/>
    <col min="15" max="15" width="3.875" style="702" bestFit="1" customWidth="1"/>
    <col min="16" max="16" width="1.5" style="702" bestFit="1" customWidth="1"/>
    <col min="17" max="17" width="1.625" style="702" bestFit="1" customWidth="1"/>
    <col min="18" max="19" width="4.625" style="702" customWidth="1"/>
    <col min="20" max="20" width="1.5" style="702" bestFit="1" customWidth="1"/>
    <col min="21" max="21" width="1.625" style="702" bestFit="1" customWidth="1"/>
    <col min="22" max="23" width="4.625" style="702" customWidth="1"/>
    <col min="24" max="24" width="1.5" style="702" bestFit="1" customWidth="1"/>
    <col min="25" max="25" width="1.625" style="702" bestFit="1" customWidth="1"/>
    <col min="26" max="27" width="4.625" style="702" customWidth="1"/>
    <col min="28" max="28" width="1.5" style="702" bestFit="1" customWidth="1"/>
    <col min="29" max="29" width="1.625" style="702" bestFit="1" customWidth="1"/>
    <col min="30" max="30" width="3.875" style="702" bestFit="1" customWidth="1"/>
    <col min="31" max="16384" width="8.75" style="702"/>
  </cols>
  <sheetData>
    <row r="1" spans="1:30" ht="41.25" customHeight="1" x14ac:dyDescent="0.2">
      <c r="M1" s="740"/>
      <c r="N1" s="740"/>
    </row>
    <row r="3" spans="1:30" s="757" customFormat="1" ht="17.25" customHeight="1" x14ac:dyDescent="0.2">
      <c r="A3" s="725" t="s">
        <v>157</v>
      </c>
      <c r="I3" s="290" t="s">
        <v>256</v>
      </c>
      <c r="J3" s="290" t="s">
        <v>34</v>
      </c>
      <c r="K3" s="758"/>
    </row>
    <row r="4" spans="1:30" x14ac:dyDescent="0.2">
      <c r="B4" s="894">
        <v>1</v>
      </c>
      <c r="C4" s="894">
        <v>2</v>
      </c>
      <c r="D4" s="894">
        <v>3</v>
      </c>
      <c r="E4" s="894">
        <v>4</v>
      </c>
      <c r="F4" s="894">
        <v>5</v>
      </c>
      <c r="G4" s="894">
        <v>6</v>
      </c>
      <c r="H4" s="894">
        <v>7</v>
      </c>
      <c r="I4" s="1090" t="s">
        <v>158</v>
      </c>
      <c r="J4" s="1090" t="s">
        <v>159</v>
      </c>
      <c r="K4" s="1090" t="s">
        <v>160</v>
      </c>
      <c r="L4" s="1091" t="s">
        <v>161</v>
      </c>
      <c r="M4" s="1092"/>
      <c r="N4" s="1092"/>
      <c r="O4" s="1090" t="s">
        <v>256</v>
      </c>
      <c r="P4" s="1090"/>
      <c r="Q4" s="1090"/>
      <c r="R4" s="1090"/>
      <c r="S4" s="1099" t="s">
        <v>137</v>
      </c>
      <c r="T4" s="1100"/>
      <c r="U4" s="1100"/>
      <c r="V4" s="1101"/>
      <c r="W4" s="1090" t="s">
        <v>138</v>
      </c>
      <c r="X4" s="1090"/>
      <c r="Y4" s="1090"/>
      <c r="Z4" s="1090"/>
      <c r="AA4" s="1090" t="s">
        <v>34</v>
      </c>
      <c r="AB4" s="1090"/>
      <c r="AC4" s="1090"/>
      <c r="AD4" s="1090"/>
    </row>
    <row r="5" spans="1:30"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c r="AA5" s="894" t="s">
        <v>171</v>
      </c>
      <c r="AB5" s="894" t="s">
        <v>172</v>
      </c>
      <c r="AC5" s="894" t="s">
        <v>173</v>
      </c>
      <c r="AD5" s="894" t="s">
        <v>174</v>
      </c>
    </row>
    <row r="6" spans="1:30" s="750" customFormat="1" ht="49.35" customHeight="1" x14ac:dyDescent="0.2">
      <c r="B6" s="272" t="s">
        <v>175</v>
      </c>
      <c r="C6" s="272" t="s">
        <v>175</v>
      </c>
      <c r="D6" s="272" t="s">
        <v>175</v>
      </c>
      <c r="E6" s="272" t="s">
        <v>175</v>
      </c>
      <c r="F6" s="272" t="s">
        <v>175</v>
      </c>
      <c r="G6" s="272" t="s">
        <v>175</v>
      </c>
      <c r="H6" s="272"/>
      <c r="I6" s="272" t="s">
        <v>307</v>
      </c>
      <c r="J6" s="272" t="s">
        <v>184</v>
      </c>
      <c r="K6" s="272"/>
      <c r="L6" s="272">
        <v>99857</v>
      </c>
      <c r="M6" s="730" t="s">
        <v>334</v>
      </c>
      <c r="N6" s="272" t="s">
        <v>94</v>
      </c>
      <c r="O6" s="635"/>
      <c r="P6" s="634"/>
      <c r="Q6" s="634"/>
      <c r="R6" s="635">
        <v>6.9444444444444434E-2</v>
      </c>
      <c r="S6" s="635">
        <v>0.1986111111111111</v>
      </c>
      <c r="T6" s="634"/>
      <c r="U6" s="634"/>
      <c r="V6" s="635">
        <v>0.2951388888888889</v>
      </c>
      <c r="W6" s="635">
        <v>0.32430555555555557</v>
      </c>
      <c r="X6" s="634"/>
      <c r="Y6" s="634"/>
      <c r="Z6" s="635">
        <v>0.3659722222222222</v>
      </c>
      <c r="AA6" s="635">
        <v>0.42499999999999999</v>
      </c>
      <c r="AB6" s="634"/>
      <c r="AC6" s="634"/>
      <c r="AD6" s="635"/>
    </row>
    <row r="8" spans="1:30" s="567" customFormat="1" ht="15.75" x14ac:dyDescent="0.25">
      <c r="A8" s="725" t="s">
        <v>178</v>
      </c>
      <c r="I8" s="23" t="s">
        <v>34</v>
      </c>
      <c r="J8" s="23" t="s">
        <v>256</v>
      </c>
      <c r="K8" s="24"/>
    </row>
    <row r="9" spans="1:30" customFormat="1" ht="15.75" x14ac:dyDescent="0.25">
      <c r="B9" s="860">
        <v>1</v>
      </c>
      <c r="C9" s="860">
        <v>2</v>
      </c>
      <c r="D9" s="860">
        <v>3</v>
      </c>
      <c r="E9" s="860">
        <v>4</v>
      </c>
      <c r="F9" s="860">
        <v>5</v>
      </c>
      <c r="G9" s="860">
        <v>6</v>
      </c>
      <c r="H9" s="860">
        <v>7</v>
      </c>
      <c r="I9" s="1003" t="s">
        <v>158</v>
      </c>
      <c r="J9" s="1003" t="s">
        <v>159</v>
      </c>
      <c r="K9" s="1003" t="s">
        <v>160</v>
      </c>
      <c r="L9" s="1014" t="s">
        <v>161</v>
      </c>
      <c r="M9" s="1015"/>
      <c r="N9" s="1015"/>
      <c r="O9" s="1003" t="s">
        <v>34</v>
      </c>
      <c r="P9" s="1030"/>
      <c r="Q9" s="1030"/>
      <c r="R9" s="1030"/>
      <c r="S9" s="1003" t="s">
        <v>138</v>
      </c>
      <c r="T9" s="1030"/>
      <c r="U9" s="1030"/>
      <c r="V9" s="1030"/>
      <c r="W9" s="1003" t="s">
        <v>137</v>
      </c>
      <c r="X9" s="1030"/>
      <c r="Y9" s="1030"/>
      <c r="Z9" s="1030"/>
      <c r="AA9" s="1003" t="s">
        <v>256</v>
      </c>
      <c r="AB9" s="1030"/>
      <c r="AC9" s="1030"/>
      <c r="AD9" s="1030"/>
    </row>
    <row r="10" spans="1:30" customFormat="1" ht="15.75" x14ac:dyDescent="0.25">
      <c r="B10" s="882" t="s">
        <v>162</v>
      </c>
      <c r="C10" s="882" t="s">
        <v>163</v>
      </c>
      <c r="D10" s="882" t="s">
        <v>164</v>
      </c>
      <c r="E10" s="882" t="s">
        <v>165</v>
      </c>
      <c r="F10" s="882" t="s">
        <v>166</v>
      </c>
      <c r="G10" s="882" t="s">
        <v>167</v>
      </c>
      <c r="H10" s="882" t="s">
        <v>168</v>
      </c>
      <c r="I10" s="1003"/>
      <c r="J10" s="1003"/>
      <c r="K10" s="1003"/>
      <c r="L10" s="882" t="s">
        <v>52</v>
      </c>
      <c r="M10" s="882" t="s">
        <v>169</v>
      </c>
      <c r="N10" s="882" t="s">
        <v>170</v>
      </c>
      <c r="O10" s="882" t="s">
        <v>171</v>
      </c>
      <c r="P10" s="882" t="s">
        <v>172</v>
      </c>
      <c r="Q10" s="882" t="s">
        <v>173</v>
      </c>
      <c r="R10" s="882" t="s">
        <v>174</v>
      </c>
      <c r="S10" s="882" t="s">
        <v>171</v>
      </c>
      <c r="T10" s="882" t="s">
        <v>172</v>
      </c>
      <c r="U10" s="882" t="s">
        <v>173</v>
      </c>
      <c r="V10" s="882" t="s">
        <v>174</v>
      </c>
      <c r="W10" s="882" t="s">
        <v>171</v>
      </c>
      <c r="X10" s="882" t="s">
        <v>172</v>
      </c>
      <c r="Y10" s="882" t="s">
        <v>173</v>
      </c>
      <c r="Z10" s="882" t="s">
        <v>174</v>
      </c>
      <c r="AA10" s="882" t="s">
        <v>171</v>
      </c>
      <c r="AB10" s="882" t="s">
        <v>172</v>
      </c>
      <c r="AC10" s="882" t="s">
        <v>173</v>
      </c>
      <c r="AD10" s="882" t="s">
        <v>174</v>
      </c>
    </row>
    <row r="11" spans="1:30" s="343" customFormat="1" ht="56.25" x14ac:dyDescent="0.25">
      <c r="B11" s="358" t="s">
        <v>175</v>
      </c>
      <c r="C11" s="358" t="s">
        <v>175</v>
      </c>
      <c r="D11" s="358" t="s">
        <v>175</v>
      </c>
      <c r="E11" s="358" t="s">
        <v>175</v>
      </c>
      <c r="F11" s="358" t="s">
        <v>175</v>
      </c>
      <c r="G11" s="358" t="s">
        <v>175</v>
      </c>
      <c r="H11" s="358"/>
      <c r="I11" s="358" t="s">
        <v>412</v>
      </c>
      <c r="J11" s="358" t="s">
        <v>184</v>
      </c>
      <c r="K11" s="358"/>
      <c r="L11" s="358">
        <v>99866</v>
      </c>
      <c r="M11" s="344" t="s">
        <v>417</v>
      </c>
      <c r="N11" s="358" t="s">
        <v>94</v>
      </c>
      <c r="O11" s="83"/>
      <c r="P11" s="84"/>
      <c r="Q11" s="84"/>
      <c r="R11" s="83">
        <v>0.65</v>
      </c>
      <c r="S11" s="83">
        <v>0.70833333333333337</v>
      </c>
      <c r="T11" s="84"/>
      <c r="U11" s="84"/>
      <c r="V11" s="83">
        <v>0.73611111111111116</v>
      </c>
      <c r="W11" s="83">
        <v>0.76041666666666663</v>
      </c>
      <c r="X11" s="84"/>
      <c r="Y11" s="84"/>
      <c r="Z11" s="83">
        <v>0.86805555555555547</v>
      </c>
      <c r="AA11" s="83">
        <v>0.99791666666666667</v>
      </c>
      <c r="AB11" s="84"/>
      <c r="AC11" s="84"/>
      <c r="AD11" s="83"/>
    </row>
  </sheetData>
  <mergeCells count="16">
    <mergeCell ref="W4:Z4"/>
    <mergeCell ref="AA4:AD4"/>
    <mergeCell ref="I9:I10"/>
    <mergeCell ref="J9:J10"/>
    <mergeCell ref="K9:K10"/>
    <mergeCell ref="L9:N9"/>
    <mergeCell ref="O9:R9"/>
    <mergeCell ref="S9:V9"/>
    <mergeCell ref="W9:Z9"/>
    <mergeCell ref="AA9:AD9"/>
    <mergeCell ref="I4:I5"/>
    <mergeCell ref="J4:J5"/>
    <mergeCell ref="K4:K5"/>
    <mergeCell ref="L4:N4"/>
    <mergeCell ref="O4:R4"/>
    <mergeCell ref="S4:V4"/>
  </mergeCells>
  <pageMargins left="0.70866141732283472" right="0.70866141732283472" top="0.74803149606299213" bottom="0.74803149606299213" header="0.31496062992125984" footer="0.31496062992125984"/>
  <pageSetup paperSize="8" scale="9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3"/>
  <sheetViews>
    <sheetView showGridLines="0" zoomScale="90" zoomScaleNormal="90" workbookViewId="0">
      <selection activeCell="M1" sqref="M1"/>
    </sheetView>
  </sheetViews>
  <sheetFormatPr defaultColWidth="8.5" defaultRowHeight="12.75" x14ac:dyDescent="0.2"/>
  <cols>
    <col min="1" max="1" width="6.2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4.125" style="702" customWidth="1"/>
    <col min="10" max="10" width="10.5" style="702" customWidth="1"/>
    <col min="11" max="11" width="8.75" style="702" bestFit="1" customWidth="1"/>
    <col min="12" max="12" width="10.75" style="702" customWidth="1"/>
    <col min="13" max="13" width="32.625" style="702" customWidth="1"/>
    <col min="14" max="14" width="8.75" style="702" customWidth="1"/>
    <col min="15" max="15" width="2.5" style="702" bestFit="1" customWidth="1"/>
    <col min="16" max="16" width="1.5" style="702" bestFit="1" customWidth="1"/>
    <col min="17" max="17" width="1.75" style="702" bestFit="1" customWidth="1"/>
    <col min="18" max="19" width="4.625" style="702" customWidth="1"/>
    <col min="20" max="20" width="1.5" style="702" bestFit="1" customWidth="1"/>
    <col min="21" max="21" width="6.375" style="702" bestFit="1" customWidth="1"/>
    <col min="22" max="23" width="4.625" style="702" customWidth="1"/>
    <col min="24" max="24" width="1.5" style="702" bestFit="1" customWidth="1"/>
    <col min="25" max="25" width="1.75" style="702" bestFit="1" customWidth="1"/>
    <col min="26" max="26" width="4.375" style="702" customWidth="1"/>
    <col min="27" max="16384" width="8.5" style="702"/>
  </cols>
  <sheetData>
    <row r="1" spans="1:26" ht="48" customHeight="1" x14ac:dyDescent="0.2">
      <c r="R1" s="740"/>
      <c r="S1" s="740"/>
      <c r="T1" s="740"/>
      <c r="U1" s="740"/>
    </row>
    <row r="3" spans="1:26" x14ac:dyDescent="0.2">
      <c r="A3" s="725" t="s">
        <v>157</v>
      </c>
      <c r="B3" s="757"/>
      <c r="C3" s="757"/>
      <c r="D3" s="757"/>
      <c r="E3" s="757"/>
      <c r="F3" s="757"/>
      <c r="G3" s="757"/>
      <c r="H3" s="757"/>
      <c r="I3" s="759" t="s">
        <v>34</v>
      </c>
      <c r="J3" s="760" t="s">
        <v>257</v>
      </c>
      <c r="K3" s="758"/>
      <c r="L3" s="757"/>
      <c r="M3" s="757"/>
      <c r="N3" s="757"/>
      <c r="O3" s="757"/>
      <c r="P3" s="757"/>
      <c r="Q3" s="757"/>
      <c r="R3" s="757"/>
      <c r="S3" s="757"/>
      <c r="T3" s="757"/>
      <c r="U3" s="757"/>
      <c r="V3" s="757"/>
    </row>
    <row r="4" spans="1:26" ht="12.6" customHeight="1" x14ac:dyDescent="0.2">
      <c r="B4" s="894">
        <v>1</v>
      </c>
      <c r="C4" s="894">
        <v>2</v>
      </c>
      <c r="D4" s="894">
        <v>3</v>
      </c>
      <c r="E4" s="894">
        <v>4</v>
      </c>
      <c r="F4" s="894">
        <v>5</v>
      </c>
      <c r="G4" s="894">
        <v>6</v>
      </c>
      <c r="H4" s="894">
        <v>7</v>
      </c>
      <c r="I4" s="1090" t="s">
        <v>158</v>
      </c>
      <c r="J4" s="1090" t="s">
        <v>159</v>
      </c>
      <c r="K4" s="1090" t="s">
        <v>160</v>
      </c>
      <c r="L4" s="1091" t="s">
        <v>161</v>
      </c>
      <c r="M4" s="1092"/>
      <c r="N4" s="1092"/>
      <c r="O4" s="1090" t="s">
        <v>34</v>
      </c>
      <c r="P4" s="1090"/>
      <c r="Q4" s="1090"/>
      <c r="R4" s="1090"/>
      <c r="S4" s="1090" t="s">
        <v>139</v>
      </c>
      <c r="T4" s="1090"/>
      <c r="U4" s="1090"/>
      <c r="V4" s="1090"/>
      <c r="W4" s="1090" t="s">
        <v>332</v>
      </c>
      <c r="X4" s="1090"/>
      <c r="Y4" s="1090"/>
      <c r="Z4" s="1090"/>
    </row>
    <row r="5" spans="1:26"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6" s="750" customFormat="1" ht="42.75" customHeight="1" x14ac:dyDescent="0.2">
      <c r="B6" s="272" t="s">
        <v>175</v>
      </c>
      <c r="C6" s="272" t="s">
        <v>175</v>
      </c>
      <c r="D6" s="272" t="s">
        <v>175</v>
      </c>
      <c r="E6" s="272" t="s">
        <v>175</v>
      </c>
      <c r="F6" s="272" t="s">
        <v>175</v>
      </c>
      <c r="G6" s="272" t="s">
        <v>175</v>
      </c>
      <c r="H6" s="272"/>
      <c r="I6" s="272" t="s">
        <v>307</v>
      </c>
      <c r="J6" s="272" t="s">
        <v>184</v>
      </c>
      <c r="K6" s="272"/>
      <c r="L6" s="272">
        <v>99857</v>
      </c>
      <c r="M6" s="344" t="s">
        <v>525</v>
      </c>
      <c r="N6" s="272" t="s">
        <v>95</v>
      </c>
      <c r="O6" s="635"/>
      <c r="P6" s="634"/>
      <c r="Q6" s="634"/>
      <c r="R6" s="635">
        <v>0.48055555555555557</v>
      </c>
      <c r="S6" s="635">
        <v>0.50694444444444442</v>
      </c>
      <c r="T6" s="634"/>
      <c r="U6" s="634"/>
      <c r="V6" s="635">
        <v>0.52083333333333337</v>
      </c>
      <c r="W6" s="635">
        <v>0.52500000000000002</v>
      </c>
      <c r="X6" s="634"/>
      <c r="Y6" s="634"/>
      <c r="Z6" s="635"/>
    </row>
    <row r="7" spans="1:26" x14ac:dyDescent="0.2">
      <c r="A7" s="708"/>
      <c r="B7" s="272" t="s">
        <v>175</v>
      </c>
      <c r="C7" s="272" t="s">
        <v>175</v>
      </c>
      <c r="D7" s="272" t="s">
        <v>175</v>
      </c>
      <c r="E7" s="272" t="s">
        <v>175</v>
      </c>
      <c r="F7" s="272" t="s">
        <v>175</v>
      </c>
      <c r="G7" s="272" t="s">
        <v>175</v>
      </c>
      <c r="H7" s="272" t="s">
        <v>175</v>
      </c>
      <c r="I7" s="272" t="s">
        <v>309</v>
      </c>
      <c r="J7" s="272" t="s">
        <v>184</v>
      </c>
      <c r="K7" s="272"/>
      <c r="L7" s="291"/>
      <c r="M7" s="625" t="s">
        <v>339</v>
      </c>
      <c r="N7" s="272" t="s">
        <v>95</v>
      </c>
      <c r="O7" s="291"/>
      <c r="P7" s="291"/>
      <c r="Q7" s="633"/>
      <c r="R7" s="324">
        <v>0.33680555555555558</v>
      </c>
      <c r="S7" s="292">
        <v>0.36319444444444443</v>
      </c>
      <c r="T7" s="323"/>
      <c r="U7" s="323"/>
      <c r="V7" s="292">
        <v>0.3743055555555555</v>
      </c>
      <c r="W7" s="635">
        <v>0.37847222222222227</v>
      </c>
      <c r="X7" s="291"/>
      <c r="Y7" s="291"/>
      <c r="Z7" s="291"/>
    </row>
    <row r="9" spans="1:26" customFormat="1" ht="15.75" x14ac:dyDescent="0.25">
      <c r="A9" s="725" t="s">
        <v>178</v>
      </c>
      <c r="B9" s="567"/>
      <c r="C9" s="567"/>
      <c r="D9" s="567"/>
      <c r="E9" s="567"/>
      <c r="F9" s="567"/>
      <c r="G9" s="567"/>
      <c r="H9" s="567"/>
      <c r="I9" s="23" t="s">
        <v>257</v>
      </c>
      <c r="J9" s="23" t="s">
        <v>34</v>
      </c>
      <c r="K9" s="24"/>
      <c r="L9" s="567"/>
      <c r="M9" s="567"/>
      <c r="N9" s="567"/>
      <c r="O9" s="567"/>
      <c r="P9" s="567"/>
      <c r="Q9" s="567"/>
      <c r="R9" s="567"/>
      <c r="S9" s="567"/>
      <c r="T9" s="567"/>
      <c r="U9" s="567"/>
      <c r="V9" s="567"/>
      <c r="W9" s="567"/>
      <c r="X9" s="567"/>
      <c r="Y9" s="567"/>
      <c r="Z9" s="567"/>
    </row>
    <row r="10" spans="1:26" customFormat="1" ht="15.75" x14ac:dyDescent="0.25">
      <c r="B10" s="860">
        <v>1</v>
      </c>
      <c r="C10" s="860">
        <v>2</v>
      </c>
      <c r="D10" s="860">
        <v>3</v>
      </c>
      <c r="E10" s="860">
        <v>4</v>
      </c>
      <c r="F10" s="860">
        <v>5</v>
      </c>
      <c r="G10" s="860">
        <v>6</v>
      </c>
      <c r="H10" s="860">
        <v>7</v>
      </c>
      <c r="I10" s="1003" t="s">
        <v>158</v>
      </c>
      <c r="J10" s="1003" t="s">
        <v>159</v>
      </c>
      <c r="K10" s="1003" t="s">
        <v>160</v>
      </c>
      <c r="L10" s="1010" t="s">
        <v>161</v>
      </c>
      <c r="M10" s="1126"/>
      <c r="N10" s="1126"/>
      <c r="O10" s="1003" t="s">
        <v>257</v>
      </c>
      <c r="P10" s="1064"/>
      <c r="Q10" s="1064"/>
      <c r="R10" s="1064"/>
      <c r="S10" s="1003" t="s">
        <v>139</v>
      </c>
      <c r="T10" s="1064"/>
      <c r="U10" s="1064"/>
      <c r="V10" s="1064"/>
      <c r="W10" s="1003" t="s">
        <v>34</v>
      </c>
      <c r="X10" s="1064"/>
      <c r="Y10" s="1064"/>
      <c r="Z10" s="1064"/>
    </row>
    <row r="11" spans="1:26" customFormat="1" ht="15.75" x14ac:dyDescent="0.25">
      <c r="B11" s="882" t="s">
        <v>162</v>
      </c>
      <c r="C11" s="882" t="s">
        <v>163</v>
      </c>
      <c r="D11" s="882" t="s">
        <v>164</v>
      </c>
      <c r="E11" s="882" t="s">
        <v>165</v>
      </c>
      <c r="F11" s="882" t="s">
        <v>166</v>
      </c>
      <c r="G11" s="882" t="s">
        <v>167</v>
      </c>
      <c r="H11" s="882" t="s">
        <v>168</v>
      </c>
      <c r="I11" s="1003"/>
      <c r="J11" s="1003"/>
      <c r="K11" s="1003"/>
      <c r="L11" s="882" t="s">
        <v>52</v>
      </c>
      <c r="M11" s="882" t="s">
        <v>169</v>
      </c>
      <c r="N11" s="882" t="s">
        <v>170</v>
      </c>
      <c r="O11" s="882" t="s">
        <v>171</v>
      </c>
      <c r="P11" s="882" t="s">
        <v>172</v>
      </c>
      <c r="Q11" s="882" t="s">
        <v>173</v>
      </c>
      <c r="R11" s="882" t="s">
        <v>174</v>
      </c>
      <c r="S11" s="882" t="s">
        <v>171</v>
      </c>
      <c r="T11" s="882" t="s">
        <v>172</v>
      </c>
      <c r="U11" s="882" t="s">
        <v>173</v>
      </c>
      <c r="V11" s="882" t="s">
        <v>174</v>
      </c>
      <c r="W11" s="882" t="s">
        <v>171</v>
      </c>
      <c r="X11" s="882" t="s">
        <v>172</v>
      </c>
      <c r="Y11" s="882" t="s">
        <v>173</v>
      </c>
      <c r="Z11" s="882" t="s">
        <v>174</v>
      </c>
    </row>
    <row r="12" spans="1:26" s="190" customFormat="1" ht="33.75" x14ac:dyDescent="0.2">
      <c r="A12" s="343"/>
      <c r="B12" s="358" t="s">
        <v>175</v>
      </c>
      <c r="C12" s="358" t="s">
        <v>175</v>
      </c>
      <c r="D12" s="358" t="s">
        <v>175</v>
      </c>
      <c r="E12" s="358" t="s">
        <v>175</v>
      </c>
      <c r="F12" s="358" t="s">
        <v>175</v>
      </c>
      <c r="G12" s="358" t="s">
        <v>175</v>
      </c>
      <c r="H12" s="358"/>
      <c r="I12" s="358"/>
      <c r="J12" s="358"/>
      <c r="K12" s="358"/>
      <c r="L12" s="358">
        <v>99866</v>
      </c>
      <c r="M12" s="344" t="s">
        <v>529</v>
      </c>
      <c r="N12" s="358" t="s">
        <v>95</v>
      </c>
      <c r="O12" s="83"/>
      <c r="P12" s="84"/>
      <c r="Q12" s="84"/>
      <c r="R12" s="83">
        <v>0.5708333333333333</v>
      </c>
      <c r="S12" s="83">
        <v>0.57500000000000007</v>
      </c>
      <c r="T12" s="84"/>
      <c r="U12" s="84"/>
      <c r="V12" s="83">
        <v>0.5854166666666667</v>
      </c>
      <c r="W12" s="83">
        <v>0.6118055555555556</v>
      </c>
      <c r="X12" s="84"/>
      <c r="Y12" s="84"/>
      <c r="Z12" s="83"/>
    </row>
    <row r="13" spans="1:26" customFormat="1" ht="15.75" x14ac:dyDescent="0.25">
      <c r="B13" s="358" t="s">
        <v>175</v>
      </c>
      <c r="C13" s="358" t="s">
        <v>175</v>
      </c>
      <c r="D13" s="358" t="s">
        <v>175</v>
      </c>
      <c r="E13" s="358" t="s">
        <v>175</v>
      </c>
      <c r="F13" s="358" t="s">
        <v>175</v>
      </c>
      <c r="G13" s="358" t="s">
        <v>175</v>
      </c>
      <c r="H13" s="358" t="s">
        <v>175</v>
      </c>
      <c r="I13" s="210"/>
      <c r="J13" s="210"/>
      <c r="K13" s="210"/>
      <c r="L13" s="210"/>
      <c r="M13" s="210"/>
      <c r="N13" s="358" t="s">
        <v>95</v>
      </c>
      <c r="O13" s="210"/>
      <c r="P13" s="210"/>
      <c r="Q13" s="210"/>
      <c r="R13" s="355">
        <v>0.69374999999999998</v>
      </c>
      <c r="S13" s="355">
        <v>0.69791666666666663</v>
      </c>
      <c r="T13" s="212"/>
      <c r="U13" s="212"/>
      <c r="V13" s="355">
        <v>0.70486111111111116</v>
      </c>
      <c r="W13" s="355">
        <v>0.73125000000000007</v>
      </c>
      <c r="X13" s="210"/>
      <c r="Y13" s="210"/>
      <c r="Z13" s="210"/>
    </row>
  </sheetData>
  <mergeCells count="14">
    <mergeCell ref="S10:V10"/>
    <mergeCell ref="W10:Z10"/>
    <mergeCell ref="W4:Z4"/>
    <mergeCell ref="I4:I5"/>
    <mergeCell ref="J4:J5"/>
    <mergeCell ref="K4:K5"/>
    <mergeCell ref="L4:N4"/>
    <mergeCell ref="O4:R4"/>
    <mergeCell ref="S4:V4"/>
    <mergeCell ref="I10:I11"/>
    <mergeCell ref="J10:J11"/>
    <mergeCell ref="K10:K11"/>
    <mergeCell ref="L10:N10"/>
    <mergeCell ref="O10:R10"/>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P19"/>
  <sheetViews>
    <sheetView showGridLines="0" zoomScale="90" zoomScaleNormal="90" workbookViewId="0"/>
  </sheetViews>
  <sheetFormatPr defaultColWidth="8.75" defaultRowHeight="12.75" x14ac:dyDescent="0.2"/>
  <cols>
    <col min="1" max="1" width="4.3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4.375" style="702" bestFit="1" customWidth="1"/>
    <col min="10" max="10" width="11.625" style="702" bestFit="1" customWidth="1"/>
    <col min="11" max="11" width="8.5" style="702" bestFit="1" customWidth="1"/>
    <col min="12" max="12" width="6.75" style="702" customWidth="1"/>
    <col min="13" max="14" width="9.75" style="702" customWidth="1"/>
    <col min="15" max="15" width="3.875" style="702" bestFit="1" customWidth="1"/>
    <col min="16" max="16" width="1.5" style="702" bestFit="1" customWidth="1"/>
    <col min="17" max="17" width="1.625" style="702" bestFit="1" customWidth="1"/>
    <col min="18" max="19" width="4.625" style="702" customWidth="1"/>
    <col min="20" max="20" width="1.5" style="702" bestFit="1" customWidth="1"/>
    <col min="21" max="21" width="1.625" style="702" bestFit="1" customWidth="1"/>
    <col min="22" max="23" width="4.625" style="702" customWidth="1"/>
    <col min="24" max="24" width="1.5" style="702" bestFit="1" customWidth="1"/>
    <col min="25" max="25" width="1.625" style="702" bestFit="1" customWidth="1"/>
    <col min="26" max="27" width="5.25" style="702" bestFit="1" customWidth="1"/>
    <col min="28" max="28" width="1.5" style="702" bestFit="1" customWidth="1"/>
    <col min="29" max="29" width="1.625" style="702" bestFit="1" customWidth="1"/>
    <col min="30" max="31" width="5.25" style="702" bestFit="1" customWidth="1"/>
    <col min="32" max="32" width="1.5" style="702" bestFit="1" customWidth="1"/>
    <col min="33" max="33" width="1.625" style="702" bestFit="1" customWidth="1"/>
    <col min="34" max="35" width="5.25" style="702" bestFit="1" customWidth="1"/>
    <col min="36" max="36" width="1.5" style="702" bestFit="1" customWidth="1"/>
    <col min="37" max="37" width="1.625" style="702" bestFit="1" customWidth="1"/>
    <col min="38" max="39" width="5.25" style="702" bestFit="1" customWidth="1"/>
    <col min="40" max="40" width="1.5" style="702" bestFit="1" customWidth="1"/>
    <col min="41" max="41" width="1.625" style="702" bestFit="1" customWidth="1"/>
    <col min="42" max="42" width="2.75" style="702" bestFit="1" customWidth="1"/>
    <col min="43" max="16384" width="8.75" style="702"/>
  </cols>
  <sheetData>
    <row r="1" spans="1:42" ht="54.4" customHeight="1" x14ac:dyDescent="0.2"/>
    <row r="3" spans="1:42" s="703" customFormat="1" x14ac:dyDescent="0.2">
      <c r="A3" s="725" t="s">
        <v>157</v>
      </c>
      <c r="I3" s="290" t="s">
        <v>31</v>
      </c>
      <c r="J3" s="290" t="s">
        <v>36</v>
      </c>
      <c r="K3" s="594"/>
    </row>
    <row r="4" spans="1:42" x14ac:dyDescent="0.2">
      <c r="B4" s="912">
        <v>1</v>
      </c>
      <c r="C4" s="912">
        <v>2</v>
      </c>
      <c r="D4" s="912">
        <v>3</v>
      </c>
      <c r="E4" s="912">
        <v>4</v>
      </c>
      <c r="F4" s="912">
        <v>5</v>
      </c>
      <c r="G4" s="912">
        <v>6</v>
      </c>
      <c r="H4" s="912">
        <v>7</v>
      </c>
      <c r="I4" s="1090" t="s">
        <v>158</v>
      </c>
      <c r="J4" s="1090" t="s">
        <v>159</v>
      </c>
      <c r="K4" s="1090" t="s">
        <v>160</v>
      </c>
      <c r="L4" s="1118" t="s">
        <v>161</v>
      </c>
      <c r="M4" s="1119"/>
      <c r="N4" s="1119"/>
      <c r="O4" s="1117" t="s">
        <v>31</v>
      </c>
      <c r="P4" s="1117"/>
      <c r="Q4" s="1117"/>
      <c r="R4" s="1117"/>
      <c r="S4" s="1117" t="s">
        <v>125</v>
      </c>
      <c r="T4" s="1117"/>
      <c r="U4" s="1117"/>
      <c r="V4" s="1117"/>
      <c r="W4" s="1117" t="s">
        <v>126</v>
      </c>
      <c r="X4" s="1117"/>
      <c r="Y4" s="1117"/>
      <c r="Z4" s="1117"/>
      <c r="AA4" s="1117" t="s">
        <v>127</v>
      </c>
      <c r="AB4" s="1117"/>
      <c r="AC4" s="1117"/>
      <c r="AD4" s="1117"/>
      <c r="AE4" s="1117" t="s">
        <v>132</v>
      </c>
      <c r="AF4" s="1117"/>
      <c r="AG4" s="1117"/>
      <c r="AH4" s="1117"/>
      <c r="AI4" s="1117" t="s">
        <v>133</v>
      </c>
      <c r="AJ4" s="1117"/>
      <c r="AK4" s="1117"/>
      <c r="AL4" s="1117"/>
      <c r="AM4" s="1117" t="s">
        <v>36</v>
      </c>
      <c r="AN4" s="1117"/>
      <c r="AO4" s="1117"/>
      <c r="AP4" s="1117"/>
    </row>
    <row r="5" spans="1:42" x14ac:dyDescent="0.2">
      <c r="B5" s="912" t="s">
        <v>162</v>
      </c>
      <c r="C5" s="912" t="s">
        <v>163</v>
      </c>
      <c r="D5" s="912" t="s">
        <v>164</v>
      </c>
      <c r="E5" s="912" t="s">
        <v>165</v>
      </c>
      <c r="F5" s="912" t="s">
        <v>166</v>
      </c>
      <c r="G5" s="912" t="s">
        <v>167</v>
      </c>
      <c r="H5" s="912" t="s">
        <v>168</v>
      </c>
      <c r="I5" s="1090"/>
      <c r="J5" s="1090"/>
      <c r="K5" s="1090"/>
      <c r="L5" s="912" t="s">
        <v>52</v>
      </c>
      <c r="M5" s="912" t="s">
        <v>169</v>
      </c>
      <c r="N5" s="912" t="s">
        <v>170</v>
      </c>
      <c r="O5" s="912" t="s">
        <v>171</v>
      </c>
      <c r="P5" s="912" t="s">
        <v>172</v>
      </c>
      <c r="Q5" s="912" t="s">
        <v>173</v>
      </c>
      <c r="R5" s="912" t="s">
        <v>174</v>
      </c>
      <c r="S5" s="912" t="s">
        <v>171</v>
      </c>
      <c r="T5" s="912" t="s">
        <v>172</v>
      </c>
      <c r="U5" s="912" t="s">
        <v>173</v>
      </c>
      <c r="V5" s="912" t="s">
        <v>174</v>
      </c>
      <c r="W5" s="912" t="s">
        <v>171</v>
      </c>
      <c r="X5" s="912" t="s">
        <v>172</v>
      </c>
      <c r="Y5" s="912" t="s">
        <v>173</v>
      </c>
      <c r="Z5" s="912" t="s">
        <v>174</v>
      </c>
      <c r="AA5" s="912" t="s">
        <v>171</v>
      </c>
      <c r="AB5" s="912" t="s">
        <v>172</v>
      </c>
      <c r="AC5" s="912" t="s">
        <v>173</v>
      </c>
      <c r="AD5" s="912" t="s">
        <v>174</v>
      </c>
      <c r="AE5" s="912" t="s">
        <v>171</v>
      </c>
      <c r="AF5" s="912" t="s">
        <v>172</v>
      </c>
      <c r="AG5" s="912" t="s">
        <v>173</v>
      </c>
      <c r="AH5" s="912" t="s">
        <v>174</v>
      </c>
      <c r="AI5" s="912" t="s">
        <v>171</v>
      </c>
      <c r="AJ5" s="912" t="s">
        <v>172</v>
      </c>
      <c r="AK5" s="912" t="s">
        <v>173</v>
      </c>
      <c r="AL5" s="912" t="s">
        <v>174</v>
      </c>
      <c r="AM5" s="912" t="s">
        <v>171</v>
      </c>
      <c r="AN5" s="912" t="s">
        <v>172</v>
      </c>
      <c r="AO5" s="912" t="s">
        <v>173</v>
      </c>
      <c r="AP5" s="912" t="s">
        <v>174</v>
      </c>
    </row>
    <row r="6" spans="1:42" s="750" customFormat="1" ht="33.75" x14ac:dyDescent="0.2">
      <c r="B6" s="272" t="s">
        <v>175</v>
      </c>
      <c r="C6" s="272" t="s">
        <v>175</v>
      </c>
      <c r="D6" s="272" t="s">
        <v>175</v>
      </c>
      <c r="E6" s="272" t="s">
        <v>175</v>
      </c>
      <c r="F6" s="272" t="s">
        <v>175</v>
      </c>
      <c r="G6" s="272" t="s">
        <v>175</v>
      </c>
      <c r="H6" s="272" t="s">
        <v>175</v>
      </c>
      <c r="I6" s="272" t="s">
        <v>311</v>
      </c>
      <c r="J6" s="272" t="s">
        <v>184</v>
      </c>
      <c r="K6" s="272"/>
      <c r="L6" s="272">
        <v>99813</v>
      </c>
      <c r="M6" s="322" t="s">
        <v>345</v>
      </c>
      <c r="N6" s="272" t="s">
        <v>99</v>
      </c>
      <c r="O6" s="635"/>
      <c r="P6" s="634"/>
      <c r="Q6" s="634"/>
      <c r="R6" s="635">
        <v>0.85138888888888886</v>
      </c>
      <c r="S6" s="635">
        <v>0.8569444444444444</v>
      </c>
      <c r="T6" s="634"/>
      <c r="U6" s="634"/>
      <c r="V6" s="635">
        <v>0.86041666666666661</v>
      </c>
      <c r="W6" s="635">
        <v>0.95277777777777783</v>
      </c>
      <c r="X6" s="634"/>
      <c r="Y6" s="634"/>
      <c r="Z6" s="635">
        <v>0.95972222222222225</v>
      </c>
      <c r="AA6" s="635">
        <v>0.98749999999999993</v>
      </c>
      <c r="AB6" s="635"/>
      <c r="AC6" s="635"/>
      <c r="AD6" s="635">
        <v>0.98749999999999993</v>
      </c>
      <c r="AE6" s="635">
        <v>8.3333333333333332E-3</v>
      </c>
      <c r="AF6" s="634"/>
      <c r="AG6" s="634"/>
      <c r="AH6" s="635">
        <v>1.5277777777777777E-2</v>
      </c>
      <c r="AI6" s="635">
        <v>9.930555555555555E-2</v>
      </c>
      <c r="AJ6" s="634"/>
      <c r="AK6" s="634"/>
      <c r="AL6" s="635">
        <v>0.10277777777777779</v>
      </c>
      <c r="AM6" s="635">
        <v>0.21388888888888891</v>
      </c>
      <c r="AN6" s="634"/>
      <c r="AO6" s="634"/>
      <c r="AP6" s="635"/>
    </row>
    <row r="7" spans="1:42" s="708" customFormat="1" ht="45" x14ac:dyDescent="0.2">
      <c r="B7" s="272" t="s">
        <v>175</v>
      </c>
      <c r="C7" s="272" t="s">
        <v>175</v>
      </c>
      <c r="D7" s="272" t="s">
        <v>175</v>
      </c>
      <c r="E7" s="272" t="s">
        <v>175</v>
      </c>
      <c r="F7" s="272" t="s">
        <v>175</v>
      </c>
      <c r="G7" s="272" t="s">
        <v>175</v>
      </c>
      <c r="H7" s="272" t="s">
        <v>175</v>
      </c>
      <c r="I7" s="272" t="s">
        <v>342</v>
      </c>
      <c r="J7" s="272" t="s">
        <v>184</v>
      </c>
      <c r="K7" s="272"/>
      <c r="L7" s="272">
        <v>99825</v>
      </c>
      <c r="M7" s="627" t="s">
        <v>352</v>
      </c>
      <c r="N7" s="272" t="s">
        <v>99</v>
      </c>
      <c r="O7" s="633"/>
      <c r="P7" s="633"/>
      <c r="Q7" s="633"/>
      <c r="R7" s="292">
        <v>0.9194444444444444</v>
      </c>
      <c r="S7" s="635">
        <v>0.92499999999999993</v>
      </c>
      <c r="T7" s="634"/>
      <c r="U7" s="634"/>
      <c r="V7" s="635">
        <v>0.92847222222222225</v>
      </c>
      <c r="W7" s="634">
        <v>2.0833333333333332E-2</v>
      </c>
      <c r="X7" s="635"/>
      <c r="Y7" s="291"/>
      <c r="Z7" s="292">
        <v>2.7777777777777776E-2</v>
      </c>
      <c r="AA7" s="292">
        <v>5.5555555555555552E-2</v>
      </c>
      <c r="AB7" s="272"/>
      <c r="AC7" s="272"/>
      <c r="AD7" s="292">
        <v>5.5555555555555552E-2</v>
      </c>
      <c r="AE7" s="292">
        <v>7.6388888888888895E-2</v>
      </c>
      <c r="AF7" s="272"/>
      <c r="AG7" s="272"/>
      <c r="AH7" s="292">
        <v>0.1076388888888889</v>
      </c>
      <c r="AI7" s="292">
        <v>0.19166666666666665</v>
      </c>
      <c r="AJ7" s="272"/>
      <c r="AK7" s="272"/>
      <c r="AL7" s="292">
        <v>0.19513888888888889</v>
      </c>
      <c r="AM7" s="292">
        <v>0.30624999999999997</v>
      </c>
      <c r="AN7" s="291"/>
      <c r="AO7" s="291"/>
      <c r="AP7" s="291"/>
    </row>
    <row r="8" spans="1:42" s="708" customFormat="1" ht="33.75" x14ac:dyDescent="0.2">
      <c r="B8" s="272" t="s">
        <v>175</v>
      </c>
      <c r="C8" s="272" t="s">
        <v>175</v>
      </c>
      <c r="D8" s="272" t="s">
        <v>175</v>
      </c>
      <c r="E8" s="272" t="s">
        <v>175</v>
      </c>
      <c r="F8" s="272" t="s">
        <v>175</v>
      </c>
      <c r="G8" s="272" t="s">
        <v>175</v>
      </c>
      <c r="H8" s="272" t="s">
        <v>175</v>
      </c>
      <c r="I8" s="272" t="s">
        <v>305</v>
      </c>
      <c r="J8" s="272" t="s">
        <v>184</v>
      </c>
      <c r="K8" s="272"/>
      <c r="L8" s="272">
        <v>99855</v>
      </c>
      <c r="M8" s="322" t="s">
        <v>328</v>
      </c>
      <c r="N8" s="272" t="s">
        <v>99</v>
      </c>
      <c r="O8" s="633"/>
      <c r="P8" s="633"/>
      <c r="Q8" s="633"/>
      <c r="R8" s="292">
        <v>0.63888888888888895</v>
      </c>
      <c r="S8" s="635">
        <v>0.64444444444444449</v>
      </c>
      <c r="T8" s="634"/>
      <c r="U8" s="634"/>
      <c r="V8" s="635">
        <v>0.6479166666666667</v>
      </c>
      <c r="W8" s="634">
        <v>0.7402777777777777</v>
      </c>
      <c r="X8" s="635"/>
      <c r="Y8" s="291"/>
      <c r="Z8" s="292">
        <v>0.74722222222222223</v>
      </c>
      <c r="AA8" s="292">
        <v>0.77500000000000002</v>
      </c>
      <c r="AB8" s="272"/>
      <c r="AC8" s="272"/>
      <c r="AD8" s="292">
        <v>0.77500000000000002</v>
      </c>
      <c r="AE8" s="292">
        <v>0.79583333333333339</v>
      </c>
      <c r="AF8" s="272"/>
      <c r="AG8" s="272"/>
      <c r="AH8" s="292">
        <v>0.83750000000000002</v>
      </c>
      <c r="AI8" s="292">
        <v>0.92152777777777783</v>
      </c>
      <c r="AJ8" s="272"/>
      <c r="AK8" s="272"/>
      <c r="AL8" s="292">
        <v>0.92499999999999993</v>
      </c>
      <c r="AM8" s="292">
        <v>0.19305555555555554</v>
      </c>
      <c r="AN8" s="291"/>
      <c r="AO8" s="291"/>
      <c r="AP8" s="291"/>
    </row>
    <row r="9" spans="1:42" s="708" customFormat="1" ht="33.75" x14ac:dyDescent="0.2">
      <c r="B9" s="272" t="s">
        <v>175</v>
      </c>
      <c r="C9" s="272" t="s">
        <v>175</v>
      </c>
      <c r="D9" s="272" t="s">
        <v>175</v>
      </c>
      <c r="E9" s="272" t="s">
        <v>175</v>
      </c>
      <c r="F9" s="272" t="s">
        <v>175</v>
      </c>
      <c r="G9" s="272" t="s">
        <v>175</v>
      </c>
      <c r="H9" s="272" t="s">
        <v>175</v>
      </c>
      <c r="I9" s="272" t="s">
        <v>306</v>
      </c>
      <c r="J9" s="272" t="s">
        <v>184</v>
      </c>
      <c r="K9" s="272"/>
      <c r="L9" s="272">
        <v>99859</v>
      </c>
      <c r="M9" s="322" t="s">
        <v>328</v>
      </c>
      <c r="N9" s="272" t="s">
        <v>99</v>
      </c>
      <c r="O9" s="633"/>
      <c r="P9" s="633"/>
      <c r="Q9" s="633"/>
      <c r="R9" s="292">
        <v>9.0277777777777776E-2</v>
      </c>
      <c r="S9" s="635">
        <v>9.5833333333333326E-2</v>
      </c>
      <c r="T9" s="634"/>
      <c r="U9" s="634"/>
      <c r="V9" s="635">
        <v>9.930555555555555E-2</v>
      </c>
      <c r="W9" s="634">
        <v>0.19166666666666665</v>
      </c>
      <c r="X9" s="635"/>
      <c r="Y9" s="291"/>
      <c r="Z9" s="292">
        <v>0.1986111111111111</v>
      </c>
      <c r="AA9" s="292">
        <v>0.22638888888888889</v>
      </c>
      <c r="AB9" s="272"/>
      <c r="AC9" s="272"/>
      <c r="AD9" s="292">
        <v>0.22638888888888889</v>
      </c>
      <c r="AE9" s="292">
        <v>0.24722222222222223</v>
      </c>
      <c r="AF9" s="272"/>
      <c r="AG9" s="272"/>
      <c r="AH9" s="292">
        <v>0.27986111111111112</v>
      </c>
      <c r="AI9" s="292">
        <v>0.36388888888888887</v>
      </c>
      <c r="AJ9" s="272"/>
      <c r="AK9" s="272"/>
      <c r="AL9" s="292">
        <v>0.36736111111111108</v>
      </c>
      <c r="AM9" s="292">
        <v>0.47500000000000003</v>
      </c>
      <c r="AN9" s="291"/>
      <c r="AO9" s="291"/>
      <c r="AP9" s="291"/>
    </row>
    <row r="10" spans="1:42" s="708" customFormat="1" x14ac:dyDescent="0.2">
      <c r="B10" s="752"/>
      <c r="C10" s="752"/>
      <c r="D10" s="752"/>
      <c r="E10" s="752"/>
      <c r="F10" s="752"/>
      <c r="G10" s="752"/>
      <c r="H10" s="752"/>
      <c r="I10" s="752"/>
      <c r="J10" s="752"/>
      <c r="K10" s="752"/>
      <c r="L10" s="753"/>
      <c r="M10" s="753"/>
      <c r="N10" s="753"/>
      <c r="O10" s="753"/>
      <c r="P10" s="753"/>
      <c r="Q10" s="753"/>
      <c r="R10" s="753"/>
      <c r="S10" s="755"/>
      <c r="T10" s="756"/>
      <c r="U10" s="756"/>
      <c r="V10" s="755"/>
      <c r="W10" s="756"/>
      <c r="X10" s="755"/>
    </row>
    <row r="11" spans="1:42" s="567" customFormat="1" ht="15.75" x14ac:dyDescent="0.25">
      <c r="A11" s="725" t="s">
        <v>178</v>
      </c>
      <c r="I11" s="23" t="s">
        <v>36</v>
      </c>
      <c r="J11" s="23" t="s">
        <v>31</v>
      </c>
      <c r="K11" s="24"/>
    </row>
    <row r="12" spans="1:42" customFormat="1" ht="15.75" x14ac:dyDescent="0.25">
      <c r="B12" s="860">
        <v>1</v>
      </c>
      <c r="C12" s="860">
        <v>2</v>
      </c>
      <c r="D12" s="860">
        <v>3</v>
      </c>
      <c r="E12" s="860">
        <v>4</v>
      </c>
      <c r="F12" s="860">
        <v>5</v>
      </c>
      <c r="G12" s="860">
        <v>6</v>
      </c>
      <c r="H12" s="860">
        <v>7</v>
      </c>
      <c r="I12" s="1003" t="s">
        <v>158</v>
      </c>
      <c r="J12" s="1003" t="s">
        <v>159</v>
      </c>
      <c r="K12" s="1003" t="s">
        <v>160</v>
      </c>
      <c r="L12" s="1010" t="s">
        <v>161</v>
      </c>
      <c r="M12" s="1062"/>
      <c r="N12" s="1062"/>
      <c r="O12" s="1003" t="s">
        <v>36</v>
      </c>
      <c r="P12" s="1030"/>
      <c r="Q12" s="1030"/>
      <c r="R12" s="1030"/>
      <c r="S12" s="1003" t="s">
        <v>133</v>
      </c>
      <c r="T12" s="1030"/>
      <c r="U12" s="1030"/>
      <c r="V12" s="1030"/>
      <c r="W12" s="1003" t="s">
        <v>132</v>
      </c>
      <c r="X12" s="1030"/>
      <c r="Y12" s="1030"/>
      <c r="Z12" s="1030"/>
      <c r="AA12" s="1003" t="s">
        <v>127</v>
      </c>
      <c r="AB12" s="1030"/>
      <c r="AC12" s="1030"/>
      <c r="AD12" s="1030"/>
      <c r="AE12" s="1003" t="s">
        <v>126</v>
      </c>
      <c r="AF12" s="1030"/>
      <c r="AG12" s="1030"/>
      <c r="AH12" s="1030"/>
      <c r="AI12" s="1003" t="s">
        <v>125</v>
      </c>
      <c r="AJ12" s="1030"/>
      <c r="AK12" s="1030"/>
      <c r="AL12" s="1030"/>
      <c r="AM12" s="1003" t="s">
        <v>31</v>
      </c>
      <c r="AN12" s="1030"/>
      <c r="AO12" s="1030"/>
      <c r="AP12" s="1030"/>
    </row>
    <row r="13" spans="1:42" customFormat="1" ht="15.75" x14ac:dyDescent="0.25">
      <c r="B13" s="882" t="s">
        <v>162</v>
      </c>
      <c r="C13" s="882" t="s">
        <v>163</v>
      </c>
      <c r="D13" s="882" t="s">
        <v>164</v>
      </c>
      <c r="E13" s="882" t="s">
        <v>165</v>
      </c>
      <c r="F13" s="882" t="s">
        <v>166</v>
      </c>
      <c r="G13" s="882" t="s">
        <v>167</v>
      </c>
      <c r="H13" s="882" t="s">
        <v>168</v>
      </c>
      <c r="I13" s="1003"/>
      <c r="J13" s="1003"/>
      <c r="K13" s="1003"/>
      <c r="L13" s="882" t="s">
        <v>52</v>
      </c>
      <c r="M13" s="882" t="s">
        <v>169</v>
      </c>
      <c r="N13" s="882" t="s">
        <v>170</v>
      </c>
      <c r="O13" s="882" t="s">
        <v>171</v>
      </c>
      <c r="P13" s="882" t="s">
        <v>172</v>
      </c>
      <c r="Q13" s="882" t="s">
        <v>173</v>
      </c>
      <c r="R13" s="882" t="s">
        <v>174</v>
      </c>
      <c r="S13" s="882" t="s">
        <v>171</v>
      </c>
      <c r="T13" s="882" t="s">
        <v>172</v>
      </c>
      <c r="U13" s="882" t="s">
        <v>173</v>
      </c>
      <c r="V13" s="882" t="s">
        <v>174</v>
      </c>
      <c r="W13" s="882" t="s">
        <v>171</v>
      </c>
      <c r="X13" s="882" t="s">
        <v>172</v>
      </c>
      <c r="Y13" s="882" t="s">
        <v>173</v>
      </c>
      <c r="Z13" s="882" t="s">
        <v>174</v>
      </c>
      <c r="AA13" s="882" t="s">
        <v>171</v>
      </c>
      <c r="AB13" s="882" t="s">
        <v>172</v>
      </c>
      <c r="AC13" s="882" t="s">
        <v>173</v>
      </c>
      <c r="AD13" s="882" t="s">
        <v>174</v>
      </c>
      <c r="AE13" s="882" t="s">
        <v>171</v>
      </c>
      <c r="AF13" s="882" t="s">
        <v>172</v>
      </c>
      <c r="AG13" s="882" t="s">
        <v>173</v>
      </c>
      <c r="AH13" s="882" t="s">
        <v>174</v>
      </c>
      <c r="AI13" s="882" t="s">
        <v>171</v>
      </c>
      <c r="AJ13" s="882" t="s">
        <v>172</v>
      </c>
      <c r="AK13" s="882" t="s">
        <v>173</v>
      </c>
      <c r="AL13" s="882" t="s">
        <v>174</v>
      </c>
      <c r="AM13" s="882" t="s">
        <v>171</v>
      </c>
      <c r="AN13" s="882" t="s">
        <v>172</v>
      </c>
      <c r="AO13" s="882" t="s">
        <v>173</v>
      </c>
      <c r="AP13" s="882" t="s">
        <v>174</v>
      </c>
    </row>
    <row r="14" spans="1:42" s="190" customFormat="1" ht="45" x14ac:dyDescent="0.2">
      <c r="B14" s="358" t="s">
        <v>175</v>
      </c>
      <c r="C14" s="358" t="s">
        <v>175</v>
      </c>
      <c r="D14" s="358" t="s">
        <v>175</v>
      </c>
      <c r="E14" s="358" t="s">
        <v>175</v>
      </c>
      <c r="F14" s="358" t="s">
        <v>175</v>
      </c>
      <c r="G14" s="358" t="s">
        <v>175</v>
      </c>
      <c r="H14" s="358" t="s">
        <v>175</v>
      </c>
      <c r="I14" s="358" t="s">
        <v>403</v>
      </c>
      <c r="J14" s="358" t="s">
        <v>184</v>
      </c>
      <c r="K14" s="358"/>
      <c r="L14" s="358">
        <v>99800</v>
      </c>
      <c r="M14" s="322" t="s">
        <v>408</v>
      </c>
      <c r="N14" s="212" t="s">
        <v>100</v>
      </c>
      <c r="O14" s="83"/>
      <c r="P14" s="84"/>
      <c r="Q14" s="84"/>
      <c r="R14" s="83">
        <v>0.72152777777777777</v>
      </c>
      <c r="S14" s="83">
        <v>0.83472222222222225</v>
      </c>
      <c r="T14" s="84"/>
      <c r="U14" s="84"/>
      <c r="V14" s="83">
        <v>0.83819444444444446</v>
      </c>
      <c r="W14" s="83">
        <v>0.9291666666666667</v>
      </c>
      <c r="X14" s="84"/>
      <c r="Y14" s="84"/>
      <c r="Z14" s="83">
        <v>0.93611111111111101</v>
      </c>
      <c r="AA14" s="83">
        <v>0.95763888888888893</v>
      </c>
      <c r="AB14" s="84"/>
      <c r="AC14" s="84"/>
      <c r="AD14" s="83">
        <v>0.95763888888888893</v>
      </c>
      <c r="AE14" s="83">
        <v>0.98611111111111116</v>
      </c>
      <c r="AF14" s="84"/>
      <c r="AG14" s="84"/>
      <c r="AH14" s="83">
        <v>0.99305555555555547</v>
      </c>
      <c r="AI14" s="83">
        <v>8.4027777777777771E-2</v>
      </c>
      <c r="AJ14" s="84"/>
      <c r="AK14" s="84"/>
      <c r="AL14" s="83">
        <v>8.7500000000000008E-2</v>
      </c>
      <c r="AM14" s="83">
        <v>9.5138888888888884E-2</v>
      </c>
      <c r="AN14" s="84"/>
      <c r="AO14" s="84"/>
      <c r="AP14" s="83"/>
    </row>
    <row r="15" spans="1:42" s="27" customFormat="1" ht="45" x14ac:dyDescent="0.25">
      <c r="B15" s="358" t="s">
        <v>175</v>
      </c>
      <c r="C15" s="358" t="s">
        <v>175</v>
      </c>
      <c r="D15" s="358" t="s">
        <v>175</v>
      </c>
      <c r="E15" s="358" t="s">
        <v>175</v>
      </c>
      <c r="F15" s="358" t="s">
        <v>175</v>
      </c>
      <c r="G15" s="358" t="s">
        <v>175</v>
      </c>
      <c r="H15" s="358" t="s">
        <v>175</v>
      </c>
      <c r="I15" s="358" t="s">
        <v>413</v>
      </c>
      <c r="J15" s="358" t="s">
        <v>184</v>
      </c>
      <c r="K15" s="358"/>
      <c r="L15" s="212">
        <v>99812</v>
      </c>
      <c r="M15" s="322" t="s">
        <v>404</v>
      </c>
      <c r="N15" s="212" t="s">
        <v>100</v>
      </c>
      <c r="O15" s="83"/>
      <c r="P15" s="84"/>
      <c r="Q15" s="84"/>
      <c r="R15" s="83">
        <v>0.54027777777777775</v>
      </c>
      <c r="S15" s="84">
        <v>0.65208333333333335</v>
      </c>
      <c r="T15" s="83"/>
      <c r="U15" s="358"/>
      <c r="V15" s="103">
        <v>0.65555555555555556</v>
      </c>
      <c r="W15" s="103">
        <v>0.74652777777777779</v>
      </c>
      <c r="X15" s="358"/>
      <c r="Y15" s="358"/>
      <c r="Z15" s="103">
        <v>0.75347222222222221</v>
      </c>
      <c r="AA15" s="103">
        <v>0.77500000000000002</v>
      </c>
      <c r="AB15" s="358"/>
      <c r="AC15" s="358"/>
      <c r="AD15" s="103">
        <v>0.77500000000000002</v>
      </c>
      <c r="AE15" s="103">
        <v>0.8027777777777777</v>
      </c>
      <c r="AF15" s="358"/>
      <c r="AG15" s="358"/>
      <c r="AH15" s="103">
        <v>0.80972222222222223</v>
      </c>
      <c r="AI15" s="103">
        <v>0.90138888888888891</v>
      </c>
      <c r="AJ15" s="358"/>
      <c r="AK15" s="358"/>
      <c r="AL15" s="103">
        <v>0.90486111111111101</v>
      </c>
      <c r="AM15" s="103">
        <v>0.91249999999999998</v>
      </c>
      <c r="AN15" s="358"/>
      <c r="AO15" s="358"/>
      <c r="AP15" s="358"/>
    </row>
    <row r="16" spans="1:42" s="27" customFormat="1" ht="22.5" x14ac:dyDescent="0.25">
      <c r="B16" s="358" t="s">
        <v>175</v>
      </c>
      <c r="C16" s="358" t="s">
        <v>175</v>
      </c>
      <c r="D16" s="358" t="s">
        <v>175</v>
      </c>
      <c r="E16" s="358" t="s">
        <v>175</v>
      </c>
      <c r="F16" s="358" t="s">
        <v>175</v>
      </c>
      <c r="G16" s="358" t="s">
        <v>175</v>
      </c>
      <c r="H16" s="358" t="s">
        <v>175</v>
      </c>
      <c r="I16" s="358" t="s">
        <v>401</v>
      </c>
      <c r="J16" s="358" t="s">
        <v>184</v>
      </c>
      <c r="K16" s="358"/>
      <c r="L16" s="212">
        <v>99868</v>
      </c>
      <c r="M16" s="322" t="s">
        <v>409</v>
      </c>
      <c r="N16" s="212" t="s">
        <v>100</v>
      </c>
      <c r="O16" s="83"/>
      <c r="P16" s="84"/>
      <c r="Q16" s="84"/>
      <c r="R16" s="83">
        <v>0.95208333333333339</v>
      </c>
      <c r="S16" s="84">
        <v>0.14930555555555555</v>
      </c>
      <c r="T16" s="83"/>
      <c r="U16" s="358"/>
      <c r="V16" s="103">
        <v>0.15277777777777776</v>
      </c>
      <c r="W16" s="103">
        <v>0.24374999999999999</v>
      </c>
      <c r="X16" s="358"/>
      <c r="Y16" s="358"/>
      <c r="Z16" s="103">
        <v>0.30624999999999997</v>
      </c>
      <c r="AA16" s="103">
        <v>0.32847222222222222</v>
      </c>
      <c r="AB16" s="358"/>
      <c r="AC16" s="358"/>
      <c r="AD16" s="103">
        <v>0.32847222222222222</v>
      </c>
      <c r="AE16" s="103">
        <v>0.35694444444444445</v>
      </c>
      <c r="AF16" s="358"/>
      <c r="AG16" s="358"/>
      <c r="AH16" s="103">
        <v>0.36388888888888887</v>
      </c>
      <c r="AI16" s="103">
        <v>0.4548611111111111</v>
      </c>
      <c r="AJ16" s="358"/>
      <c r="AK16" s="358"/>
      <c r="AL16" s="103">
        <v>0.45833333333333331</v>
      </c>
      <c r="AM16" s="103">
        <v>0.46597222222222223</v>
      </c>
      <c r="AN16" s="358"/>
      <c r="AO16" s="358"/>
      <c r="AP16" s="358"/>
    </row>
    <row r="17" spans="2:42" s="27" customFormat="1" ht="22.5" x14ac:dyDescent="0.25">
      <c r="B17" s="358" t="s">
        <v>175</v>
      </c>
      <c r="C17" s="358" t="s">
        <v>175</v>
      </c>
      <c r="D17" s="358" t="s">
        <v>175</v>
      </c>
      <c r="E17" s="358" t="s">
        <v>175</v>
      </c>
      <c r="F17" s="358" t="s">
        <v>175</v>
      </c>
      <c r="G17" s="358" t="s">
        <v>175</v>
      </c>
      <c r="H17" s="358" t="s">
        <v>175</v>
      </c>
      <c r="I17" s="358" t="s">
        <v>402</v>
      </c>
      <c r="J17" s="358" t="s">
        <v>184</v>
      </c>
      <c r="K17" s="358"/>
      <c r="L17" s="212">
        <v>99870</v>
      </c>
      <c r="M17" s="322" t="s">
        <v>409</v>
      </c>
      <c r="N17" s="212" t="s">
        <v>100</v>
      </c>
      <c r="O17" s="83"/>
      <c r="P17" s="84"/>
      <c r="Q17" s="84"/>
      <c r="R17" s="83">
        <v>0.19375000000000001</v>
      </c>
      <c r="S17" s="84">
        <v>0.30694444444444441</v>
      </c>
      <c r="T17" s="83"/>
      <c r="U17" s="358"/>
      <c r="V17" s="103">
        <v>0.31041666666666667</v>
      </c>
      <c r="W17" s="103">
        <v>0.40138888888888885</v>
      </c>
      <c r="X17" s="358"/>
      <c r="Y17" s="358"/>
      <c r="Z17" s="103">
        <v>0.41875000000000001</v>
      </c>
      <c r="AA17" s="103">
        <v>0.44027777777777777</v>
      </c>
      <c r="AB17" s="358"/>
      <c r="AC17" s="358"/>
      <c r="AD17" s="103">
        <v>0.44027777777777777</v>
      </c>
      <c r="AE17" s="103">
        <v>0.46875</v>
      </c>
      <c r="AF17" s="358"/>
      <c r="AG17" s="358"/>
      <c r="AH17" s="103">
        <v>0.47569444444444442</v>
      </c>
      <c r="AI17" s="103">
        <v>0.56666666666666665</v>
      </c>
      <c r="AJ17" s="358"/>
      <c r="AK17" s="358"/>
      <c r="AL17" s="103">
        <v>0.57013888888888886</v>
      </c>
      <c r="AM17" s="103">
        <v>0.57777777777777783</v>
      </c>
      <c r="AN17" s="358"/>
      <c r="AO17" s="358"/>
      <c r="AP17" s="358"/>
    </row>
    <row r="19" spans="2:42" x14ac:dyDescent="0.2">
      <c r="AI19" s="702" t="s">
        <v>526</v>
      </c>
    </row>
  </sheetData>
  <mergeCells count="22">
    <mergeCell ref="S12:V12"/>
    <mergeCell ref="W12:Z12"/>
    <mergeCell ref="AA12:AD12"/>
    <mergeCell ref="AE12:AH12"/>
    <mergeCell ref="AI12:AL12"/>
    <mergeCell ref="AM12:AP12"/>
    <mergeCell ref="W4:Z4"/>
    <mergeCell ref="AA4:AD4"/>
    <mergeCell ref="AE4:AH4"/>
    <mergeCell ref="AI4:AL4"/>
    <mergeCell ref="AM4:AP4"/>
    <mergeCell ref="I12:I13"/>
    <mergeCell ref="J12:J13"/>
    <mergeCell ref="K12:K13"/>
    <mergeCell ref="L12:N12"/>
    <mergeCell ref="O12:R12"/>
    <mergeCell ref="S4:V4"/>
    <mergeCell ref="I4:I5"/>
    <mergeCell ref="J4:J5"/>
    <mergeCell ref="K4:K5"/>
    <mergeCell ref="L4:N4"/>
    <mergeCell ref="O4:R4"/>
  </mergeCells>
  <pageMargins left="0.70866141732283472" right="0.70866141732283472" top="0.74803149606299213" bottom="0.74803149606299213" header="0.31496062992125984" footer="0.31496062992125984"/>
  <pageSetup paperSize="8" scale="9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21"/>
  <sheetViews>
    <sheetView showGridLines="0" zoomScale="90" zoomScaleNormal="90" workbookViewId="0">
      <selection activeCell="R1" sqref="R1"/>
    </sheetView>
  </sheetViews>
  <sheetFormatPr defaultColWidth="8.5" defaultRowHeight="12.75" x14ac:dyDescent="0.2"/>
  <cols>
    <col min="1" max="1" width="7.5" style="702" customWidth="1"/>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7" width="2" style="702" bestFit="1" customWidth="1"/>
    <col min="8" max="8" width="2.125" style="702" bestFit="1" customWidth="1"/>
    <col min="9" max="9" width="16.125" style="702" customWidth="1"/>
    <col min="10" max="10" width="14.875" style="702" customWidth="1"/>
    <col min="11" max="11" width="8.5" style="702"/>
    <col min="12" max="12" width="11.75" style="702" customWidth="1"/>
    <col min="13" max="13" width="15.25" style="702" customWidth="1"/>
    <col min="14" max="14" width="6.25" style="702" bestFit="1" customWidth="1"/>
    <col min="15" max="15" width="5" style="702" customWidth="1"/>
    <col min="16" max="16" width="1.5" style="702" bestFit="1" customWidth="1"/>
    <col min="17" max="17" width="1.625" style="702" bestFit="1" customWidth="1"/>
    <col min="18" max="18" width="6.875" style="702" customWidth="1"/>
    <col min="19" max="19" width="5.25" style="702" bestFit="1" customWidth="1"/>
    <col min="20" max="20" width="1.5" style="702" bestFit="1" customWidth="1"/>
    <col min="21" max="21" width="1.625" style="702" bestFit="1" customWidth="1"/>
    <col min="22" max="22" width="7.875" style="702" customWidth="1"/>
    <col min="23" max="23" width="5.25" style="702" bestFit="1" customWidth="1"/>
    <col min="24" max="24" width="1.5" style="702" bestFit="1" customWidth="1"/>
    <col min="25" max="25" width="1.625" style="702" bestFit="1" customWidth="1"/>
    <col min="26" max="26" width="6.875" style="702" customWidth="1"/>
    <col min="27" max="27" width="5.25" style="702" bestFit="1" customWidth="1"/>
    <col min="28" max="28" width="1.5" style="702" bestFit="1" customWidth="1"/>
    <col min="29" max="29" width="1.625" style="702" bestFit="1" customWidth="1"/>
    <col min="30" max="30" width="5.25" style="702" bestFit="1" customWidth="1"/>
    <col min="31" max="31" width="4.625" style="702" bestFit="1" customWidth="1"/>
    <col min="32" max="32" width="1.5" style="702" bestFit="1" customWidth="1"/>
    <col min="33" max="33" width="1.625" style="702" bestFit="1" customWidth="1"/>
    <col min="34" max="34" width="4.75" style="702" bestFit="1" customWidth="1"/>
    <col min="35" max="35" width="4.625" style="702" customWidth="1"/>
    <col min="36" max="36" width="1.5" style="702" bestFit="1" customWidth="1"/>
    <col min="37" max="37" width="1.875" style="702" bestFit="1" customWidth="1"/>
    <col min="38" max="39" width="4.625" style="702" customWidth="1"/>
    <col min="40" max="40" width="1.625" style="702" bestFit="1" customWidth="1"/>
    <col min="41" max="41" width="1.875" style="702" bestFit="1" customWidth="1"/>
    <col min="42" max="42" width="2.75" style="702" bestFit="1" customWidth="1"/>
    <col min="43" max="16384" width="8.5" style="702"/>
  </cols>
  <sheetData>
    <row r="1" spans="1:43" ht="40.15" customHeight="1" x14ac:dyDescent="0.2">
      <c r="A1" s="14"/>
      <c r="B1" s="14"/>
      <c r="C1" s="14"/>
      <c r="D1" s="14"/>
      <c r="E1" s="14"/>
      <c r="F1" s="14"/>
      <c r="G1" s="14"/>
      <c r="H1" s="14"/>
      <c r="I1" s="14"/>
      <c r="J1" s="14"/>
      <c r="K1" s="14"/>
      <c r="L1" s="14"/>
      <c r="M1" s="15"/>
      <c r="N1" s="15"/>
      <c r="O1" s="14"/>
      <c r="P1" s="14"/>
      <c r="Q1" s="14"/>
      <c r="R1" s="14"/>
      <c r="S1" s="14"/>
      <c r="T1" s="14"/>
      <c r="U1" s="14"/>
      <c r="V1" s="14"/>
      <c r="W1" s="14"/>
      <c r="X1" s="14"/>
      <c r="Y1" s="14"/>
      <c r="Z1" s="14"/>
      <c r="AA1" s="14"/>
      <c r="AB1" s="14"/>
      <c r="AC1" s="14"/>
      <c r="AD1" s="14"/>
      <c r="AE1" s="14"/>
      <c r="AF1" s="14"/>
      <c r="AG1" s="14"/>
      <c r="AH1" s="14"/>
      <c r="AI1" s="14"/>
      <c r="AJ1" s="14"/>
      <c r="AK1" s="14"/>
      <c r="AL1" s="14"/>
      <c r="AM1" s="14"/>
    </row>
    <row r="2" spans="1:43"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row>
    <row r="3" spans="1:43" x14ac:dyDescent="0.2">
      <c r="A3" s="765" t="s">
        <v>157</v>
      </c>
      <c r="B3" s="16"/>
      <c r="C3" s="16"/>
      <c r="D3" s="16"/>
      <c r="E3" s="16"/>
      <c r="F3" s="16"/>
      <c r="G3" s="16"/>
      <c r="H3" s="16"/>
      <c r="I3" s="43" t="s">
        <v>155</v>
      </c>
      <c r="J3" s="187" t="s">
        <v>38</v>
      </c>
      <c r="K3" s="17"/>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row>
    <row r="4" spans="1:43" x14ac:dyDescent="0.2">
      <c r="B4" s="896">
        <v>1</v>
      </c>
      <c r="C4" s="896">
        <v>2</v>
      </c>
      <c r="D4" s="896">
        <v>3</v>
      </c>
      <c r="E4" s="896">
        <v>4</v>
      </c>
      <c r="F4" s="896">
        <v>5</v>
      </c>
      <c r="G4" s="896">
        <v>6</v>
      </c>
      <c r="H4" s="896">
        <v>7</v>
      </c>
      <c r="I4" s="1052" t="s">
        <v>158</v>
      </c>
      <c r="J4" s="1052" t="s">
        <v>159</v>
      </c>
      <c r="K4" s="1052" t="s">
        <v>160</v>
      </c>
      <c r="L4" s="1054" t="s">
        <v>161</v>
      </c>
      <c r="M4" s="1055"/>
      <c r="N4" s="1055"/>
      <c r="O4" s="1049" t="s">
        <v>155</v>
      </c>
      <c r="P4" s="1050"/>
      <c r="Q4" s="1050"/>
      <c r="R4" s="1051"/>
      <c r="S4" s="1049" t="s">
        <v>37</v>
      </c>
      <c r="T4" s="1050"/>
      <c r="U4" s="1050"/>
      <c r="V4" s="1051"/>
      <c r="W4" s="1049" t="s">
        <v>140</v>
      </c>
      <c r="X4" s="1050"/>
      <c r="Y4" s="1050"/>
      <c r="Z4" s="1051"/>
      <c r="AA4" s="1049" t="s">
        <v>141</v>
      </c>
      <c r="AB4" s="1050"/>
      <c r="AC4" s="1050"/>
      <c r="AD4" s="1051"/>
      <c r="AE4" s="1049" t="s">
        <v>142</v>
      </c>
      <c r="AF4" s="1050"/>
      <c r="AG4" s="1050"/>
      <c r="AH4" s="1051"/>
      <c r="AI4" s="1049" t="s">
        <v>143</v>
      </c>
      <c r="AJ4" s="1050"/>
      <c r="AK4" s="1050"/>
      <c r="AL4" s="1051"/>
      <c r="AM4" s="1127" t="s">
        <v>38</v>
      </c>
      <c r="AN4" s="1130"/>
      <c r="AO4" s="1130"/>
      <c r="AP4" s="1131"/>
    </row>
    <row r="5" spans="1:43" x14ac:dyDescent="0.2">
      <c r="B5" s="897" t="s">
        <v>162</v>
      </c>
      <c r="C5" s="897" t="s">
        <v>163</v>
      </c>
      <c r="D5" s="897" t="s">
        <v>164</v>
      </c>
      <c r="E5" s="897" t="s">
        <v>165</v>
      </c>
      <c r="F5" s="897" t="s">
        <v>166</v>
      </c>
      <c r="G5" s="897" t="s">
        <v>167</v>
      </c>
      <c r="H5" s="897" t="s">
        <v>168</v>
      </c>
      <c r="I5" s="1053"/>
      <c r="J5" s="1053"/>
      <c r="K5" s="1053"/>
      <c r="L5" s="897" t="s">
        <v>52</v>
      </c>
      <c r="M5" s="897" t="s">
        <v>169</v>
      </c>
      <c r="N5" s="897" t="s">
        <v>170</v>
      </c>
      <c r="O5" s="897" t="s">
        <v>171</v>
      </c>
      <c r="P5" s="897" t="s">
        <v>172</v>
      </c>
      <c r="Q5" s="897" t="s">
        <v>173</v>
      </c>
      <c r="R5" s="897" t="s">
        <v>174</v>
      </c>
      <c r="S5" s="897" t="s">
        <v>171</v>
      </c>
      <c r="T5" s="897" t="s">
        <v>172</v>
      </c>
      <c r="U5" s="897" t="s">
        <v>173</v>
      </c>
      <c r="V5" s="897" t="s">
        <v>174</v>
      </c>
      <c r="W5" s="897" t="s">
        <v>171</v>
      </c>
      <c r="X5" s="897" t="s">
        <v>172</v>
      </c>
      <c r="Y5" s="897" t="s">
        <v>173</v>
      </c>
      <c r="Z5" s="897" t="s">
        <v>174</v>
      </c>
      <c r="AA5" s="897" t="s">
        <v>171</v>
      </c>
      <c r="AB5" s="897" t="s">
        <v>172</v>
      </c>
      <c r="AC5" s="897" t="s">
        <v>173</v>
      </c>
      <c r="AD5" s="897" t="s">
        <v>174</v>
      </c>
      <c r="AE5" s="897" t="s">
        <v>171</v>
      </c>
      <c r="AF5" s="897" t="s">
        <v>172</v>
      </c>
      <c r="AG5" s="897" t="s">
        <v>173</v>
      </c>
      <c r="AH5" s="897" t="s">
        <v>174</v>
      </c>
      <c r="AI5" s="897" t="s">
        <v>171</v>
      </c>
      <c r="AJ5" s="897" t="s">
        <v>172</v>
      </c>
      <c r="AK5" s="897" t="s">
        <v>173</v>
      </c>
      <c r="AL5" s="897" t="s">
        <v>174</v>
      </c>
      <c r="AM5" s="897" t="s">
        <v>171</v>
      </c>
      <c r="AN5" s="897" t="s">
        <v>172</v>
      </c>
      <c r="AO5" s="897" t="s">
        <v>173</v>
      </c>
      <c r="AP5" s="897" t="s">
        <v>174</v>
      </c>
    </row>
    <row r="6" spans="1:43" s="711" customFormat="1" ht="56.25" x14ac:dyDescent="0.2">
      <c r="B6" s="197" t="s">
        <v>175</v>
      </c>
      <c r="C6" s="197" t="s">
        <v>175</v>
      </c>
      <c r="D6" s="197" t="s">
        <v>175</v>
      </c>
      <c r="E6" s="197" t="s">
        <v>175</v>
      </c>
      <c r="F6" s="197" t="s">
        <v>175</v>
      </c>
      <c r="G6" s="197" t="s">
        <v>175</v>
      </c>
      <c r="H6" s="197" t="s">
        <v>175</v>
      </c>
      <c r="I6" s="272" t="s">
        <v>279</v>
      </c>
      <c r="J6" s="197" t="s">
        <v>184</v>
      </c>
      <c r="K6" s="197"/>
      <c r="L6" s="272">
        <v>99875</v>
      </c>
      <c r="M6" s="647" t="s">
        <v>623</v>
      </c>
      <c r="N6" s="197" t="s">
        <v>102</v>
      </c>
      <c r="O6" s="200"/>
      <c r="P6" s="201"/>
      <c r="Q6" s="201"/>
      <c r="R6" s="200">
        <v>0.2951388888888889</v>
      </c>
      <c r="S6" s="200">
        <v>0.31736111111111115</v>
      </c>
      <c r="T6" s="201"/>
      <c r="U6" s="201"/>
      <c r="V6" s="200">
        <v>0.34513888888888888</v>
      </c>
      <c r="W6" s="200">
        <v>0.45833333333333331</v>
      </c>
      <c r="X6" s="201"/>
      <c r="Y6" s="201"/>
      <c r="Z6" s="200">
        <v>0.47916666666666669</v>
      </c>
      <c r="AA6" s="200">
        <v>0.60416666666666663</v>
      </c>
      <c r="AB6" s="201"/>
      <c r="AC6" s="201"/>
      <c r="AD6" s="200">
        <v>0.61111111111111105</v>
      </c>
      <c r="AE6" s="200">
        <v>0.64930555555555558</v>
      </c>
      <c r="AF6" s="201"/>
      <c r="AG6" s="201"/>
      <c r="AH6" s="200">
        <v>0.64930555555555558</v>
      </c>
      <c r="AI6" s="200">
        <v>0.65833333333333333</v>
      </c>
      <c r="AJ6" s="201"/>
      <c r="AK6" s="201"/>
      <c r="AL6" s="200">
        <v>0.66527777777777775</v>
      </c>
      <c r="AM6" s="200">
        <v>0.67847222222222225</v>
      </c>
      <c r="AN6" s="201"/>
      <c r="AO6" s="201"/>
      <c r="AP6" s="200"/>
    </row>
    <row r="7" spans="1:43" ht="56.25" x14ac:dyDescent="0.2">
      <c r="B7" s="197" t="s">
        <v>175</v>
      </c>
      <c r="C7" s="197" t="s">
        <v>175</v>
      </c>
      <c r="D7" s="197" t="s">
        <v>175</v>
      </c>
      <c r="E7" s="197" t="s">
        <v>175</v>
      </c>
      <c r="F7" s="197" t="s">
        <v>175</v>
      </c>
      <c r="G7" s="197" t="s">
        <v>175</v>
      </c>
      <c r="H7" s="197" t="s">
        <v>175</v>
      </c>
      <c r="I7" s="272" t="s">
        <v>281</v>
      </c>
      <c r="J7" s="197" t="s">
        <v>184</v>
      </c>
      <c r="K7" s="291"/>
      <c r="L7" s="272">
        <v>99877</v>
      </c>
      <c r="M7" s="647" t="s">
        <v>624</v>
      </c>
      <c r="N7" s="291" t="s">
        <v>102</v>
      </c>
      <c r="O7" s="291"/>
      <c r="P7" s="291"/>
      <c r="Q7" s="291"/>
      <c r="R7" s="292">
        <v>0.37222222222222223</v>
      </c>
      <c r="S7" s="292">
        <v>0.39444444444444443</v>
      </c>
      <c r="T7" s="272"/>
      <c r="U7" s="272"/>
      <c r="V7" s="292">
        <v>0.42222222222222222</v>
      </c>
      <c r="W7" s="292">
        <v>0.53611111111111109</v>
      </c>
      <c r="X7" s="272"/>
      <c r="Y7" s="272"/>
      <c r="Z7" s="292">
        <v>0.55694444444444446</v>
      </c>
      <c r="AA7" s="292">
        <v>0.66597222222222219</v>
      </c>
      <c r="AB7" s="272"/>
      <c r="AC7" s="272"/>
      <c r="AD7" s="292">
        <v>0.67291666666666661</v>
      </c>
      <c r="AE7" s="292">
        <v>0.70972222222222225</v>
      </c>
      <c r="AF7" s="272"/>
      <c r="AG7" s="272"/>
      <c r="AH7" s="292">
        <v>0.70972222222222225</v>
      </c>
      <c r="AI7" s="292">
        <v>0.71944444444444444</v>
      </c>
      <c r="AJ7" s="272"/>
      <c r="AK7" s="272"/>
      <c r="AL7" s="292">
        <v>0.72638888888888886</v>
      </c>
      <c r="AM7" s="292">
        <v>0.73958333333333337</v>
      </c>
      <c r="AN7" s="272"/>
      <c r="AO7" s="272"/>
      <c r="AP7" s="272"/>
    </row>
    <row r="8" spans="1:43" ht="56.25" x14ac:dyDescent="0.2">
      <c r="B8" s="197" t="s">
        <v>175</v>
      </c>
      <c r="C8" s="197" t="s">
        <v>175</v>
      </c>
      <c r="D8" s="197" t="s">
        <v>175</v>
      </c>
      <c r="E8" s="197" t="s">
        <v>175</v>
      </c>
      <c r="F8" s="197" t="s">
        <v>175</v>
      </c>
      <c r="G8" s="197" t="s">
        <v>175</v>
      </c>
      <c r="H8" s="197" t="s">
        <v>175</v>
      </c>
      <c r="I8" s="272" t="s">
        <v>282</v>
      </c>
      <c r="J8" s="197" t="s">
        <v>184</v>
      </c>
      <c r="K8" s="291"/>
      <c r="L8" s="272">
        <v>99879</v>
      </c>
      <c r="M8" s="647" t="s">
        <v>625</v>
      </c>
      <c r="N8" s="197" t="s">
        <v>102</v>
      </c>
      <c r="O8" s="291"/>
      <c r="P8" s="291"/>
      <c r="Q8" s="291"/>
      <c r="R8" s="292">
        <v>0.53055555555555556</v>
      </c>
      <c r="S8" s="292">
        <v>0.55277777777777781</v>
      </c>
      <c r="T8" s="272"/>
      <c r="U8" s="272"/>
      <c r="V8" s="292">
        <v>0.5805555555555556</v>
      </c>
      <c r="W8" s="292">
        <v>0.69444444444444453</v>
      </c>
      <c r="X8" s="272"/>
      <c r="Y8" s="272"/>
      <c r="Z8" s="292">
        <v>0.71527777777777779</v>
      </c>
      <c r="AA8" s="292">
        <v>0.82430555555555562</v>
      </c>
      <c r="AB8" s="272"/>
      <c r="AC8" s="272"/>
      <c r="AD8" s="292">
        <v>0.83124999999999993</v>
      </c>
      <c r="AE8" s="292">
        <v>0.86805555555555547</v>
      </c>
      <c r="AF8" s="272"/>
      <c r="AG8" s="272"/>
      <c r="AH8" s="292">
        <v>0.86805555555555547</v>
      </c>
      <c r="AI8" s="292">
        <v>0.87777777777777777</v>
      </c>
      <c r="AJ8" s="272"/>
      <c r="AK8" s="272"/>
      <c r="AL8" s="292">
        <v>0.8847222222222223</v>
      </c>
      <c r="AM8" s="292">
        <v>0.8979166666666667</v>
      </c>
      <c r="AN8" s="272"/>
      <c r="AO8" s="272"/>
      <c r="AP8" s="272"/>
    </row>
    <row r="9" spans="1:43" ht="56.25" x14ac:dyDescent="0.2">
      <c r="B9" s="197" t="s">
        <v>175</v>
      </c>
      <c r="C9" s="197" t="s">
        <v>175</v>
      </c>
      <c r="D9" s="197" t="s">
        <v>175</v>
      </c>
      <c r="E9" s="197" t="s">
        <v>175</v>
      </c>
      <c r="F9" s="197" t="s">
        <v>175</v>
      </c>
      <c r="G9" s="197" t="s">
        <v>175</v>
      </c>
      <c r="H9" s="197" t="s">
        <v>175</v>
      </c>
      <c r="I9" s="272" t="s">
        <v>283</v>
      </c>
      <c r="J9" s="197" t="s">
        <v>184</v>
      </c>
      <c r="K9" s="291"/>
      <c r="L9" s="272">
        <v>99881</v>
      </c>
      <c r="M9" s="647" t="s">
        <v>626</v>
      </c>
      <c r="N9" s="291" t="s">
        <v>102</v>
      </c>
      <c r="O9" s="291"/>
      <c r="P9" s="291"/>
      <c r="Q9" s="291"/>
      <c r="R9" s="292">
        <v>0.7055555555555556</v>
      </c>
      <c r="S9" s="292">
        <v>0.72777777777777775</v>
      </c>
      <c r="T9" s="272"/>
      <c r="U9" s="272"/>
      <c r="V9" s="292">
        <v>0.75555555555555554</v>
      </c>
      <c r="W9" s="292">
        <v>0.86944444444444446</v>
      </c>
      <c r="X9" s="272"/>
      <c r="Y9" s="272"/>
      <c r="Z9" s="292">
        <v>0.89027777777777783</v>
      </c>
      <c r="AA9" s="292">
        <v>0.99930555555555556</v>
      </c>
      <c r="AB9" s="272"/>
      <c r="AC9" s="272"/>
      <c r="AD9" s="292">
        <v>6.2499999999999995E-3</v>
      </c>
      <c r="AE9" s="292">
        <v>4.3750000000000004E-2</v>
      </c>
      <c r="AF9" s="272"/>
      <c r="AG9" s="272"/>
      <c r="AH9" s="292">
        <v>4.3750000000000004E-2</v>
      </c>
      <c r="AI9" s="292">
        <v>5.2777777777777778E-2</v>
      </c>
      <c r="AJ9" s="272"/>
      <c r="AK9" s="272"/>
      <c r="AL9" s="292">
        <v>5.9722222222222225E-2</v>
      </c>
      <c r="AM9" s="292">
        <v>7.2916666666666671E-2</v>
      </c>
      <c r="AN9" s="272"/>
      <c r="AO9" s="272"/>
      <c r="AP9" s="272"/>
    </row>
    <row r="10" spans="1:43" ht="56.25" x14ac:dyDescent="0.2">
      <c r="B10" s="197" t="s">
        <v>175</v>
      </c>
      <c r="C10" s="197" t="s">
        <v>175</v>
      </c>
      <c r="D10" s="197" t="s">
        <v>175</v>
      </c>
      <c r="E10" s="197" t="s">
        <v>175</v>
      </c>
      <c r="F10" s="197" t="s">
        <v>175</v>
      </c>
      <c r="G10" s="197" t="s">
        <v>175</v>
      </c>
      <c r="H10" s="197" t="s">
        <v>175</v>
      </c>
      <c r="I10" s="272" t="s">
        <v>284</v>
      </c>
      <c r="J10" s="197" t="s">
        <v>184</v>
      </c>
      <c r="K10" s="291"/>
      <c r="L10" s="272">
        <v>99883</v>
      </c>
      <c r="M10" s="647" t="s">
        <v>627</v>
      </c>
      <c r="N10" s="197" t="s">
        <v>102</v>
      </c>
      <c r="O10" s="291"/>
      <c r="P10" s="291"/>
      <c r="Q10" s="291"/>
      <c r="R10" s="292">
        <v>0.8618055555555556</v>
      </c>
      <c r="S10" s="292">
        <v>0.88402777777777775</v>
      </c>
      <c r="T10" s="272"/>
      <c r="U10" s="272"/>
      <c r="V10" s="292">
        <v>0.91180555555555554</v>
      </c>
      <c r="W10" s="292">
        <v>2.5694444444444447E-2</v>
      </c>
      <c r="X10" s="272"/>
      <c r="Y10" s="272"/>
      <c r="Z10" s="292">
        <v>5.347222222222222E-2</v>
      </c>
      <c r="AA10" s="292">
        <v>0.16250000000000001</v>
      </c>
      <c r="AB10" s="272"/>
      <c r="AC10" s="272"/>
      <c r="AD10" s="292">
        <v>0.16944444444444443</v>
      </c>
      <c r="AE10" s="292">
        <v>0.20625000000000002</v>
      </c>
      <c r="AF10" s="272"/>
      <c r="AG10" s="272"/>
      <c r="AH10" s="292" t="s">
        <v>286</v>
      </c>
      <c r="AI10" s="292">
        <v>0.21597222222222223</v>
      </c>
      <c r="AJ10" s="272"/>
      <c r="AK10" s="272"/>
      <c r="AL10" s="292">
        <v>0.22291666666666665</v>
      </c>
      <c r="AM10" s="292">
        <v>0.23611111111111113</v>
      </c>
      <c r="AN10" s="272"/>
      <c r="AO10" s="272"/>
      <c r="AP10" s="272"/>
    </row>
    <row r="11" spans="1:43" ht="56.25" x14ac:dyDescent="0.2">
      <c r="B11" s="197" t="s">
        <v>175</v>
      </c>
      <c r="C11" s="197" t="s">
        <v>175</v>
      </c>
      <c r="D11" s="197" t="s">
        <v>175</v>
      </c>
      <c r="E11" s="197" t="s">
        <v>175</v>
      </c>
      <c r="F11" s="197" t="s">
        <v>175</v>
      </c>
      <c r="G11" s="197" t="s">
        <v>175</v>
      </c>
      <c r="H11" s="197" t="s">
        <v>175</v>
      </c>
      <c r="I11" s="272" t="s">
        <v>285</v>
      </c>
      <c r="J11" s="197" t="s">
        <v>184</v>
      </c>
      <c r="K11" s="291"/>
      <c r="L11" s="272">
        <v>99885</v>
      </c>
      <c r="M11" s="647" t="s">
        <v>628</v>
      </c>
      <c r="N11" s="291" t="s">
        <v>102</v>
      </c>
      <c r="O11" s="291"/>
      <c r="P11" s="291"/>
      <c r="Q11" s="291"/>
      <c r="R11" s="292">
        <v>2.1527777777777781E-2</v>
      </c>
      <c r="S11" s="292">
        <v>4.3750000000000004E-2</v>
      </c>
      <c r="T11" s="272"/>
      <c r="U11" s="272"/>
      <c r="V11" s="292">
        <v>7.1527777777777787E-2</v>
      </c>
      <c r="W11" s="292">
        <v>0.18472222222222223</v>
      </c>
      <c r="X11" s="272"/>
      <c r="Y11" s="272"/>
      <c r="Z11" s="292">
        <v>0.20555555555555557</v>
      </c>
      <c r="AA11" s="292">
        <v>0.31458333333333333</v>
      </c>
      <c r="AB11" s="272"/>
      <c r="AC11" s="272"/>
      <c r="AD11" s="292">
        <v>0.3215277777777778</v>
      </c>
      <c r="AE11" s="292">
        <v>0.36041666666666666</v>
      </c>
      <c r="AF11" s="272"/>
      <c r="AG11" s="272"/>
      <c r="AH11" s="292">
        <v>0.36041666666666666</v>
      </c>
      <c r="AI11" s="292">
        <v>0.36944444444444446</v>
      </c>
      <c r="AJ11" s="272"/>
      <c r="AK11" s="272"/>
      <c r="AL11" s="292">
        <v>0.37638888888888888</v>
      </c>
      <c r="AM11" s="292">
        <v>0.3888888888888889</v>
      </c>
      <c r="AN11" s="272"/>
      <c r="AO11" s="272"/>
      <c r="AP11" s="272"/>
    </row>
    <row r="13" spans="1:43" customFormat="1" ht="15.75" x14ac:dyDescent="0.25">
      <c r="A13" s="765" t="s">
        <v>178</v>
      </c>
      <c r="B13" s="16"/>
      <c r="C13" s="16"/>
      <c r="D13" s="16"/>
      <c r="E13" s="16"/>
      <c r="F13" s="16"/>
      <c r="G13" s="16"/>
      <c r="H13" s="16"/>
      <c r="I13" s="43" t="s">
        <v>38</v>
      </c>
      <c r="J13" s="187" t="s">
        <v>155</v>
      </c>
      <c r="K13" s="17"/>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row>
    <row r="14" spans="1:43" customFormat="1" ht="15.75" x14ac:dyDescent="0.25">
      <c r="B14" s="896">
        <v>1</v>
      </c>
      <c r="C14" s="896">
        <v>2</v>
      </c>
      <c r="D14" s="896">
        <v>3</v>
      </c>
      <c r="E14" s="896">
        <v>4</v>
      </c>
      <c r="F14" s="896">
        <v>5</v>
      </c>
      <c r="G14" s="896">
        <v>6</v>
      </c>
      <c r="H14" s="896">
        <v>7</v>
      </c>
      <c r="I14" s="1052" t="s">
        <v>158</v>
      </c>
      <c r="J14" s="1048" t="s">
        <v>159</v>
      </c>
      <c r="K14" s="1048" t="s">
        <v>160</v>
      </c>
      <c r="L14" s="1056" t="s">
        <v>161</v>
      </c>
      <c r="M14" s="1058"/>
      <c r="N14" s="1058"/>
      <c r="O14" s="1048" t="s">
        <v>38</v>
      </c>
      <c r="P14" s="1059"/>
      <c r="Q14" s="1059"/>
      <c r="R14" s="1059"/>
      <c r="S14" s="1048" t="s">
        <v>143</v>
      </c>
      <c r="T14" s="1059"/>
      <c r="U14" s="1059"/>
      <c r="V14" s="1059"/>
      <c r="W14" s="1048" t="s">
        <v>142</v>
      </c>
      <c r="X14" s="1059"/>
      <c r="Y14" s="1059"/>
      <c r="Z14" s="1059"/>
      <c r="AA14" s="1048" t="s">
        <v>141</v>
      </c>
      <c r="AB14" s="1059"/>
      <c r="AC14" s="1059"/>
      <c r="AD14" s="1059"/>
      <c r="AE14" s="1048" t="s">
        <v>140</v>
      </c>
      <c r="AF14" s="1059"/>
      <c r="AG14" s="1059"/>
      <c r="AH14" s="1059"/>
      <c r="AI14" s="1048" t="s">
        <v>37</v>
      </c>
      <c r="AJ14" s="1059"/>
      <c r="AK14" s="1059"/>
      <c r="AL14" s="1059"/>
      <c r="AM14" s="1127" t="s">
        <v>155</v>
      </c>
      <c r="AN14" s="1128"/>
      <c r="AO14" s="1128"/>
      <c r="AP14" s="1129"/>
    </row>
    <row r="15" spans="1:43" customFormat="1" ht="15.75" x14ac:dyDescent="0.25">
      <c r="B15" s="897" t="s">
        <v>162</v>
      </c>
      <c r="C15" s="897" t="s">
        <v>163</v>
      </c>
      <c r="D15" s="897" t="s">
        <v>164</v>
      </c>
      <c r="E15" s="897" t="s">
        <v>165</v>
      </c>
      <c r="F15" s="897" t="s">
        <v>166</v>
      </c>
      <c r="G15" s="897" t="s">
        <v>167</v>
      </c>
      <c r="H15" s="897" t="s">
        <v>168</v>
      </c>
      <c r="I15" s="1053"/>
      <c r="J15" s="1048"/>
      <c r="K15" s="1048"/>
      <c r="L15" s="897" t="s">
        <v>52</v>
      </c>
      <c r="M15" s="897" t="s">
        <v>169</v>
      </c>
      <c r="N15" s="897" t="s">
        <v>170</v>
      </c>
      <c r="O15" s="897" t="s">
        <v>171</v>
      </c>
      <c r="P15" s="897" t="s">
        <v>172</v>
      </c>
      <c r="Q15" s="897" t="s">
        <v>173</v>
      </c>
      <c r="R15" s="897" t="s">
        <v>174</v>
      </c>
      <c r="S15" s="897" t="s">
        <v>171</v>
      </c>
      <c r="T15" s="897" t="s">
        <v>172</v>
      </c>
      <c r="U15" s="897" t="s">
        <v>173</v>
      </c>
      <c r="V15" s="897" t="s">
        <v>174</v>
      </c>
      <c r="W15" s="897" t="s">
        <v>171</v>
      </c>
      <c r="X15" s="897" t="s">
        <v>172</v>
      </c>
      <c r="Y15" s="897" t="s">
        <v>173</v>
      </c>
      <c r="Z15" s="897" t="s">
        <v>174</v>
      </c>
      <c r="AA15" s="897" t="s">
        <v>171</v>
      </c>
      <c r="AB15" s="897" t="s">
        <v>172</v>
      </c>
      <c r="AC15" s="897" t="s">
        <v>173</v>
      </c>
      <c r="AD15" s="897" t="s">
        <v>174</v>
      </c>
      <c r="AE15" s="897" t="s">
        <v>171</v>
      </c>
      <c r="AF15" s="897" t="s">
        <v>172</v>
      </c>
      <c r="AG15" s="897" t="s">
        <v>173</v>
      </c>
      <c r="AH15" s="897" t="s">
        <v>174</v>
      </c>
      <c r="AI15" s="897" t="s">
        <v>171</v>
      </c>
      <c r="AJ15" s="897" t="s">
        <v>172</v>
      </c>
      <c r="AK15" s="897" t="s">
        <v>173</v>
      </c>
      <c r="AL15" s="897" t="s">
        <v>174</v>
      </c>
      <c r="AM15" s="897" t="s">
        <v>171</v>
      </c>
      <c r="AN15" s="897" t="s">
        <v>172</v>
      </c>
      <c r="AO15" s="897" t="s">
        <v>173</v>
      </c>
      <c r="AP15" s="897" t="s">
        <v>174</v>
      </c>
      <c r="AQ15" s="122"/>
    </row>
    <row r="16" spans="1:43" s="122" customFormat="1" ht="33.75" x14ac:dyDescent="0.2">
      <c r="B16" s="197" t="s">
        <v>175</v>
      </c>
      <c r="C16" s="197" t="s">
        <v>175</v>
      </c>
      <c r="D16" s="197" t="s">
        <v>175</v>
      </c>
      <c r="E16" s="197" t="s">
        <v>175</v>
      </c>
      <c r="F16" s="197" t="s">
        <v>175</v>
      </c>
      <c r="G16" s="197" t="s">
        <v>175</v>
      </c>
      <c r="H16" s="197" t="s">
        <v>175</v>
      </c>
      <c r="I16" s="358" t="s">
        <v>290</v>
      </c>
      <c r="J16" s="197" t="s">
        <v>184</v>
      </c>
      <c r="K16" s="197"/>
      <c r="L16" s="209">
        <v>99876</v>
      </c>
      <c r="M16" s="647" t="s">
        <v>287</v>
      </c>
      <c r="N16" s="209" t="s">
        <v>102</v>
      </c>
      <c r="O16" s="200"/>
      <c r="P16" s="201"/>
      <c r="Q16" s="201"/>
      <c r="R16" s="200">
        <v>0.7631944444444444</v>
      </c>
      <c r="S16" s="200">
        <v>0.78125</v>
      </c>
      <c r="T16" s="201"/>
      <c r="U16" s="201"/>
      <c r="V16" s="200">
        <v>0.78819444444444453</v>
      </c>
      <c r="W16" s="200">
        <v>0.79999999999999993</v>
      </c>
      <c r="X16" s="201"/>
      <c r="Y16" s="201"/>
      <c r="Z16" s="200">
        <v>0.79999999999999993</v>
      </c>
      <c r="AA16" s="200">
        <v>0.8354166666666667</v>
      </c>
      <c r="AB16" s="201"/>
      <c r="AC16" s="201"/>
      <c r="AD16" s="200">
        <v>0.84236111111111101</v>
      </c>
      <c r="AE16" s="200">
        <v>0.93888888888888899</v>
      </c>
      <c r="AF16" s="201"/>
      <c r="AG16" s="201"/>
      <c r="AH16" s="200">
        <v>0.96666666666666667</v>
      </c>
      <c r="AI16" s="200">
        <v>7.8472222222222221E-2</v>
      </c>
      <c r="AJ16" s="201"/>
      <c r="AK16" s="201"/>
      <c r="AL16" s="200">
        <v>0.10625</v>
      </c>
      <c r="AM16" s="200">
        <v>0.11597222222222221</v>
      </c>
      <c r="AN16" s="201"/>
      <c r="AO16" s="201"/>
      <c r="AP16" s="200"/>
    </row>
    <row r="17" spans="2:42" customFormat="1" ht="33.75" x14ac:dyDescent="0.25">
      <c r="B17" s="197" t="s">
        <v>175</v>
      </c>
      <c r="C17" s="197" t="s">
        <v>175</v>
      </c>
      <c r="D17" s="197" t="s">
        <v>175</v>
      </c>
      <c r="E17" s="197" t="s">
        <v>175</v>
      </c>
      <c r="F17" s="197" t="s">
        <v>175</v>
      </c>
      <c r="G17" s="197" t="s">
        <v>175</v>
      </c>
      <c r="H17" s="197" t="s">
        <v>175</v>
      </c>
      <c r="I17" s="358" t="s">
        <v>291</v>
      </c>
      <c r="J17" s="197" t="s">
        <v>184</v>
      </c>
      <c r="K17" s="210"/>
      <c r="L17" s="209">
        <v>99878</v>
      </c>
      <c r="M17" s="647" t="s">
        <v>287</v>
      </c>
      <c r="N17" s="211" t="s">
        <v>102</v>
      </c>
      <c r="O17" s="210"/>
      <c r="P17" s="210"/>
      <c r="Q17" s="210"/>
      <c r="R17" s="103">
        <v>0.89027777777777783</v>
      </c>
      <c r="S17" s="103">
        <v>0.90694444444444444</v>
      </c>
      <c r="T17" s="358"/>
      <c r="U17" s="358"/>
      <c r="V17" s="103">
        <v>0.91388888888888886</v>
      </c>
      <c r="W17" s="103">
        <v>0.92569444444444438</v>
      </c>
      <c r="X17" s="358"/>
      <c r="Y17" s="358"/>
      <c r="Z17" s="103">
        <v>0.92569444444444438</v>
      </c>
      <c r="AA17" s="103">
        <v>0.96180555555555547</v>
      </c>
      <c r="AB17" s="358"/>
      <c r="AC17" s="358"/>
      <c r="AD17" s="103">
        <v>0.96875</v>
      </c>
      <c r="AE17" s="103">
        <v>6.6666666666666666E-2</v>
      </c>
      <c r="AF17" s="358"/>
      <c r="AG17" s="358"/>
      <c r="AH17" s="103">
        <v>9.7916666666666666E-2</v>
      </c>
      <c r="AI17" s="103">
        <v>0.20972222222222223</v>
      </c>
      <c r="AJ17" s="358"/>
      <c r="AK17" s="358"/>
      <c r="AL17" s="103">
        <v>0.23750000000000002</v>
      </c>
      <c r="AM17" s="103">
        <v>0.24722222222222223</v>
      </c>
      <c r="AN17" s="211"/>
      <c r="AO17" s="211"/>
      <c r="AP17" s="211"/>
    </row>
    <row r="18" spans="2:42" customFormat="1" ht="33.75" x14ac:dyDescent="0.25">
      <c r="B18" s="197" t="s">
        <v>175</v>
      </c>
      <c r="C18" s="197" t="s">
        <v>175</v>
      </c>
      <c r="D18" s="197" t="s">
        <v>175</v>
      </c>
      <c r="E18" s="197" t="s">
        <v>175</v>
      </c>
      <c r="F18" s="197" t="s">
        <v>175</v>
      </c>
      <c r="G18" s="197" t="s">
        <v>175</v>
      </c>
      <c r="H18" s="197" t="s">
        <v>175</v>
      </c>
      <c r="I18" s="358" t="s">
        <v>292</v>
      </c>
      <c r="J18" s="197" t="s">
        <v>184</v>
      </c>
      <c r="K18" s="210"/>
      <c r="L18" s="209">
        <v>99880</v>
      </c>
      <c r="M18" s="647" t="s">
        <v>287</v>
      </c>
      <c r="N18" s="209" t="s">
        <v>102</v>
      </c>
      <c r="O18" s="210"/>
      <c r="P18" s="210"/>
      <c r="Q18" s="210"/>
      <c r="R18" s="103">
        <v>4.5138888888888888E-2</v>
      </c>
      <c r="S18" s="103">
        <v>6.1805555555555558E-2</v>
      </c>
      <c r="T18" s="358"/>
      <c r="U18" s="358"/>
      <c r="V18" s="103">
        <v>6.8749999999999992E-2</v>
      </c>
      <c r="W18" s="103">
        <v>8.0555555555555561E-2</v>
      </c>
      <c r="X18" s="358"/>
      <c r="Y18" s="358"/>
      <c r="Z18" s="103">
        <v>8.0555555555555561E-2</v>
      </c>
      <c r="AA18" s="103">
        <v>0.11666666666666665</v>
      </c>
      <c r="AB18" s="358"/>
      <c r="AC18" s="358"/>
      <c r="AD18" s="103">
        <v>0.12361111111111112</v>
      </c>
      <c r="AE18" s="103">
        <v>0.22013888888888888</v>
      </c>
      <c r="AF18" s="358"/>
      <c r="AG18" s="358"/>
      <c r="AH18" s="103">
        <v>0.24791666666666667</v>
      </c>
      <c r="AI18" s="103">
        <v>0.35972222222222222</v>
      </c>
      <c r="AJ18" s="358"/>
      <c r="AK18" s="358"/>
      <c r="AL18" s="103">
        <v>0.38750000000000001</v>
      </c>
      <c r="AM18" s="103">
        <v>0.3972222222222222</v>
      </c>
      <c r="AN18" s="211"/>
      <c r="AO18" s="211"/>
      <c r="AP18" s="211"/>
    </row>
    <row r="19" spans="2:42" customFormat="1" ht="33.75" x14ac:dyDescent="0.25">
      <c r="B19" s="197" t="s">
        <v>175</v>
      </c>
      <c r="C19" s="197" t="s">
        <v>175</v>
      </c>
      <c r="D19" s="197" t="s">
        <v>175</v>
      </c>
      <c r="E19" s="197" t="s">
        <v>175</v>
      </c>
      <c r="F19" s="197" t="s">
        <v>175</v>
      </c>
      <c r="G19" s="197" t="s">
        <v>175</v>
      </c>
      <c r="H19" s="197" t="s">
        <v>175</v>
      </c>
      <c r="I19" s="358" t="s">
        <v>293</v>
      </c>
      <c r="J19" s="197" t="s">
        <v>184</v>
      </c>
      <c r="K19" s="210"/>
      <c r="L19" s="209">
        <v>99882</v>
      </c>
      <c r="M19" s="647" t="s">
        <v>287</v>
      </c>
      <c r="N19" s="211" t="s">
        <v>102</v>
      </c>
      <c r="O19" s="210"/>
      <c r="P19" s="210"/>
      <c r="Q19" s="210"/>
      <c r="R19" s="103">
        <v>0.21249999999999999</v>
      </c>
      <c r="S19" s="103">
        <v>0.22916666666666666</v>
      </c>
      <c r="T19" s="358"/>
      <c r="U19" s="358"/>
      <c r="V19" s="103">
        <v>0.23611111111111113</v>
      </c>
      <c r="W19" s="103">
        <v>0.24791666666666667</v>
      </c>
      <c r="X19" s="358"/>
      <c r="Y19" s="358"/>
      <c r="Z19" s="103">
        <v>0.24791666666666667</v>
      </c>
      <c r="AA19" s="103">
        <v>0.28402777777777777</v>
      </c>
      <c r="AB19" s="358"/>
      <c r="AC19" s="358"/>
      <c r="AD19" s="103">
        <v>0.24236111111111111</v>
      </c>
      <c r="AE19" s="103">
        <v>0.41875000000000001</v>
      </c>
      <c r="AF19" s="358"/>
      <c r="AG19" s="358"/>
      <c r="AH19" s="103">
        <v>0.42083333333333334</v>
      </c>
      <c r="AI19" s="103">
        <v>0.52638888888888891</v>
      </c>
      <c r="AJ19" s="358"/>
      <c r="AK19" s="358"/>
      <c r="AL19" s="103">
        <v>0.5541666666666667</v>
      </c>
      <c r="AM19" s="103">
        <v>0.56388888888888888</v>
      </c>
      <c r="AN19" s="211"/>
      <c r="AO19" s="211"/>
      <c r="AP19" s="211"/>
    </row>
    <row r="20" spans="2:42" customFormat="1" ht="33.75" x14ac:dyDescent="0.25">
      <c r="B20" s="197" t="s">
        <v>175</v>
      </c>
      <c r="C20" s="197" t="s">
        <v>175</v>
      </c>
      <c r="D20" s="197" t="s">
        <v>175</v>
      </c>
      <c r="E20" s="197" t="s">
        <v>175</v>
      </c>
      <c r="F20" s="197" t="s">
        <v>175</v>
      </c>
      <c r="G20" s="197" t="s">
        <v>175</v>
      </c>
      <c r="H20" s="197" t="s">
        <v>175</v>
      </c>
      <c r="I20" s="358" t="s">
        <v>294</v>
      </c>
      <c r="J20" s="197" t="s">
        <v>184</v>
      </c>
      <c r="K20" s="210"/>
      <c r="L20" s="212">
        <v>99884</v>
      </c>
      <c r="M20" s="647" t="s">
        <v>287</v>
      </c>
      <c r="N20" s="209" t="s">
        <v>102</v>
      </c>
      <c r="O20" s="210"/>
      <c r="P20" s="210"/>
      <c r="Q20" s="210"/>
      <c r="R20" s="103">
        <v>0.375</v>
      </c>
      <c r="S20" s="103">
        <v>0.39166666666666666</v>
      </c>
      <c r="T20" s="358"/>
      <c r="U20" s="358"/>
      <c r="V20" s="103">
        <v>0.39861111111111108</v>
      </c>
      <c r="W20" s="103">
        <v>0.41041666666666665</v>
      </c>
      <c r="X20" s="358"/>
      <c r="Y20" s="358"/>
      <c r="Z20" s="103">
        <v>0.41041666666666665</v>
      </c>
      <c r="AA20" s="103">
        <v>0.4465277777777778</v>
      </c>
      <c r="AB20" s="358"/>
      <c r="AC20" s="358"/>
      <c r="AD20" s="103">
        <v>0.45347222222222222</v>
      </c>
      <c r="AE20" s="103">
        <v>0.54999999999999993</v>
      </c>
      <c r="AF20" s="358"/>
      <c r="AG20" s="358"/>
      <c r="AH20" s="103">
        <v>0.57777777777777783</v>
      </c>
      <c r="AI20" s="103">
        <v>0.68888888888888899</v>
      </c>
      <c r="AJ20" s="358"/>
      <c r="AK20" s="358"/>
      <c r="AL20" s="103">
        <v>0.71666666666666667</v>
      </c>
      <c r="AM20" s="103">
        <v>0.72638888888888886</v>
      </c>
      <c r="AN20" s="211"/>
      <c r="AO20" s="211"/>
      <c r="AP20" s="211"/>
    </row>
    <row r="21" spans="2:42" customFormat="1" ht="33.75" x14ac:dyDescent="0.25">
      <c r="B21" s="197" t="s">
        <v>175</v>
      </c>
      <c r="C21" s="197" t="s">
        <v>175</v>
      </c>
      <c r="D21" s="197" t="s">
        <v>175</v>
      </c>
      <c r="E21" s="197" t="s">
        <v>175</v>
      </c>
      <c r="F21" s="197" t="s">
        <v>175</v>
      </c>
      <c r="G21" s="197" t="s">
        <v>175</v>
      </c>
      <c r="H21" s="197" t="s">
        <v>175</v>
      </c>
      <c r="I21" s="358" t="s">
        <v>295</v>
      </c>
      <c r="J21" s="197" t="s">
        <v>184</v>
      </c>
      <c r="K21" s="210"/>
      <c r="L21" s="209">
        <v>99886</v>
      </c>
      <c r="M21" s="647" t="s">
        <v>287</v>
      </c>
      <c r="N21" s="211" t="s">
        <v>102</v>
      </c>
      <c r="O21" s="210"/>
      <c r="P21" s="210"/>
      <c r="Q21" s="210"/>
      <c r="R21" s="103">
        <v>0.51736111111111105</v>
      </c>
      <c r="S21" s="103">
        <v>0.53402777777777777</v>
      </c>
      <c r="T21" s="358"/>
      <c r="U21" s="358"/>
      <c r="V21" s="103">
        <v>0.54097222222222219</v>
      </c>
      <c r="W21" s="103">
        <v>0.55277777777777781</v>
      </c>
      <c r="X21" s="358"/>
      <c r="Y21" s="358"/>
      <c r="Z21" s="103">
        <v>0.55277777777777781</v>
      </c>
      <c r="AA21" s="103">
        <v>0.58888888888888891</v>
      </c>
      <c r="AB21" s="358"/>
      <c r="AC21" s="358"/>
      <c r="AD21" s="103">
        <v>0.59583333333333333</v>
      </c>
      <c r="AE21" s="103">
        <v>0.69236111111111109</v>
      </c>
      <c r="AF21" s="358"/>
      <c r="AG21" s="358"/>
      <c r="AH21" s="103">
        <v>0.72013888888888899</v>
      </c>
      <c r="AI21" s="103">
        <v>0.83194444444444438</v>
      </c>
      <c r="AJ21" s="358"/>
      <c r="AK21" s="358"/>
      <c r="AL21" s="103">
        <v>0.85972222222222217</v>
      </c>
      <c r="AM21" s="103">
        <v>0.86944444444444446</v>
      </c>
      <c r="AN21" s="211"/>
      <c r="AO21" s="211"/>
      <c r="AP21" s="211"/>
    </row>
  </sheetData>
  <mergeCells count="22">
    <mergeCell ref="S14:V14"/>
    <mergeCell ref="W14:Z14"/>
    <mergeCell ref="AA14:AD14"/>
    <mergeCell ref="AE14:AH14"/>
    <mergeCell ref="AI14:AL14"/>
    <mergeCell ref="AM14:AP14"/>
    <mergeCell ref="W4:Z4"/>
    <mergeCell ref="AA4:AD4"/>
    <mergeCell ref="AE4:AH4"/>
    <mergeCell ref="AI4:AL4"/>
    <mergeCell ref="AM4:AP4"/>
    <mergeCell ref="I14:I15"/>
    <mergeCell ref="J14:J15"/>
    <mergeCell ref="K14:K15"/>
    <mergeCell ref="L14:N14"/>
    <mergeCell ref="O14:R14"/>
    <mergeCell ref="S4:V4"/>
    <mergeCell ref="I4:I5"/>
    <mergeCell ref="J4:J5"/>
    <mergeCell ref="K4:K5"/>
    <mergeCell ref="L4:N4"/>
    <mergeCell ref="O4:R4"/>
  </mergeCell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21"/>
  <sheetViews>
    <sheetView showGridLines="0" workbookViewId="0"/>
  </sheetViews>
  <sheetFormatPr defaultColWidth="8.5" defaultRowHeight="12.75" x14ac:dyDescent="0.2"/>
  <cols>
    <col min="1" max="1" width="8.5" style="702"/>
    <col min="2" max="2" width="2.25" style="702" bestFit="1" customWidth="1"/>
    <col min="3" max="3" width="1.875" style="702" bestFit="1" customWidth="1"/>
    <col min="4" max="4" width="2.375" style="702" bestFit="1" customWidth="1"/>
    <col min="5" max="5" width="1.875" style="702" bestFit="1" customWidth="1"/>
    <col min="6" max="6" width="1.75" style="702" bestFit="1" customWidth="1"/>
    <col min="7" max="8" width="2" style="702" bestFit="1" customWidth="1"/>
    <col min="9" max="9" width="14.25" style="702" customWidth="1"/>
    <col min="10" max="10" width="13.5" style="702" customWidth="1"/>
    <col min="11" max="11" width="8.5" style="702"/>
    <col min="12" max="12" width="7.375" style="702" customWidth="1"/>
    <col min="13" max="13" width="16.25" style="702" customWidth="1"/>
    <col min="14" max="14" width="6.25" style="702" bestFit="1" customWidth="1"/>
    <col min="15" max="15" width="3.875" style="702" bestFit="1" customWidth="1"/>
    <col min="16" max="16" width="1.5" style="702" bestFit="1" customWidth="1"/>
    <col min="17" max="17" width="1.625" style="702" bestFit="1" customWidth="1"/>
    <col min="18" max="19" width="4.625" style="702" bestFit="1" customWidth="1"/>
    <col min="20" max="20" width="1.5" style="702" bestFit="1" customWidth="1"/>
    <col min="21" max="21" width="1.625" style="702" bestFit="1" customWidth="1"/>
    <col min="22" max="22" width="6.25" style="702" customWidth="1"/>
    <col min="23" max="23" width="6.5" style="702" customWidth="1"/>
    <col min="24" max="24" width="1.5" style="702" bestFit="1" customWidth="1"/>
    <col min="25" max="25" width="1.625" style="702" bestFit="1" customWidth="1"/>
    <col min="26" max="26" width="4.625" style="702" customWidth="1"/>
    <col min="27" max="16384" width="8.5" style="702"/>
  </cols>
  <sheetData>
    <row r="1" spans="1:28" ht="4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8" x14ac:dyDescent="0.2">
      <c r="A2" s="14"/>
      <c r="B2" s="14"/>
      <c r="C2" s="14"/>
      <c r="D2" s="14"/>
      <c r="E2" s="14"/>
      <c r="F2" s="14"/>
      <c r="G2" s="14"/>
      <c r="H2" s="14"/>
      <c r="I2" s="14"/>
      <c r="J2" s="14"/>
      <c r="K2" s="14"/>
      <c r="L2" s="14"/>
      <c r="M2" s="14"/>
      <c r="N2" s="14"/>
      <c r="O2" s="14"/>
      <c r="P2" s="14"/>
      <c r="Q2" s="14"/>
      <c r="R2" s="14"/>
      <c r="S2" s="14"/>
      <c r="T2" s="14"/>
      <c r="U2" s="14"/>
      <c r="V2" s="14"/>
      <c r="W2" s="14"/>
      <c r="X2" s="14"/>
      <c r="Y2" s="14"/>
      <c r="Z2" s="14"/>
      <c r="AA2" s="14"/>
    </row>
    <row r="3" spans="1:28" x14ac:dyDescent="0.2">
      <c r="A3" s="765" t="s">
        <v>157</v>
      </c>
      <c r="B3" s="16"/>
      <c r="C3" s="16"/>
      <c r="D3" s="16"/>
      <c r="E3" s="16"/>
      <c r="F3" s="16"/>
      <c r="G3" s="16"/>
      <c r="H3" s="16"/>
      <c r="I3" s="43" t="s">
        <v>38</v>
      </c>
      <c r="J3" s="187" t="s">
        <v>39</v>
      </c>
      <c r="K3" s="17"/>
      <c r="L3" s="16"/>
      <c r="M3" s="16"/>
      <c r="N3" s="16"/>
      <c r="O3" s="16"/>
      <c r="P3" s="16"/>
      <c r="Q3" s="16"/>
      <c r="R3" s="16"/>
      <c r="S3" s="16"/>
      <c r="T3" s="16"/>
      <c r="U3" s="16"/>
      <c r="V3" s="16"/>
      <c r="W3" s="16"/>
      <c r="X3" s="16"/>
      <c r="Y3" s="16"/>
      <c r="Z3" s="16"/>
      <c r="AA3" s="16"/>
      <c r="AB3" s="16"/>
    </row>
    <row r="4" spans="1:28" x14ac:dyDescent="0.2">
      <c r="A4" s="14"/>
      <c r="B4" s="896">
        <v>1</v>
      </c>
      <c r="C4" s="896">
        <v>2</v>
      </c>
      <c r="D4" s="896">
        <v>3</v>
      </c>
      <c r="E4" s="896">
        <v>4</v>
      </c>
      <c r="F4" s="896">
        <v>5</v>
      </c>
      <c r="G4" s="896">
        <v>6</v>
      </c>
      <c r="H4" s="896">
        <v>7</v>
      </c>
      <c r="I4" s="1052" t="s">
        <v>158</v>
      </c>
      <c r="J4" s="1048" t="s">
        <v>159</v>
      </c>
      <c r="K4" s="1048" t="s">
        <v>160</v>
      </c>
      <c r="L4" s="1056" t="s">
        <v>161</v>
      </c>
      <c r="M4" s="1057"/>
      <c r="N4" s="1057"/>
      <c r="O4" s="1048" t="s">
        <v>38</v>
      </c>
      <c r="P4" s="1048"/>
      <c r="Q4" s="1048"/>
      <c r="R4" s="1048"/>
      <c r="S4" s="1048" t="s">
        <v>144</v>
      </c>
      <c r="T4" s="1048"/>
      <c r="U4" s="1048"/>
      <c r="V4" s="1049"/>
      <c r="W4" s="1048" t="s">
        <v>39</v>
      </c>
      <c r="X4" s="1048"/>
      <c r="Y4" s="1048"/>
      <c r="Z4" s="1048"/>
      <c r="AA4" s="14"/>
      <c r="AB4" s="14"/>
    </row>
    <row r="5" spans="1:28" x14ac:dyDescent="0.2">
      <c r="A5" s="14"/>
      <c r="B5" s="896" t="s">
        <v>162</v>
      </c>
      <c r="C5" s="896" t="s">
        <v>163</v>
      </c>
      <c r="D5" s="896" t="s">
        <v>164</v>
      </c>
      <c r="E5" s="896" t="s">
        <v>165</v>
      </c>
      <c r="F5" s="896" t="s">
        <v>166</v>
      </c>
      <c r="G5" s="896" t="s">
        <v>167</v>
      </c>
      <c r="H5" s="896" t="s">
        <v>168</v>
      </c>
      <c r="I5" s="1053"/>
      <c r="J5" s="1048"/>
      <c r="K5" s="1048"/>
      <c r="L5" s="896" t="s">
        <v>52</v>
      </c>
      <c r="M5" s="896" t="s">
        <v>169</v>
      </c>
      <c r="N5" s="896" t="s">
        <v>170</v>
      </c>
      <c r="O5" s="896" t="s">
        <v>171</v>
      </c>
      <c r="P5" s="896" t="s">
        <v>172</v>
      </c>
      <c r="Q5" s="896" t="s">
        <v>173</v>
      </c>
      <c r="R5" s="896" t="s">
        <v>174</v>
      </c>
      <c r="S5" s="896" t="s">
        <v>171</v>
      </c>
      <c r="T5" s="896" t="s">
        <v>172</v>
      </c>
      <c r="U5" s="896" t="s">
        <v>173</v>
      </c>
      <c r="V5" s="898" t="s">
        <v>174</v>
      </c>
      <c r="W5" s="896" t="s">
        <v>171</v>
      </c>
      <c r="X5" s="896" t="s">
        <v>172</v>
      </c>
      <c r="Y5" s="896" t="s">
        <v>173</v>
      </c>
      <c r="Z5" s="896" t="s">
        <v>174</v>
      </c>
      <c r="AA5" s="19"/>
      <c r="AB5" s="14"/>
    </row>
    <row r="6" spans="1:28" s="750" customFormat="1" ht="22.5" x14ac:dyDescent="0.2">
      <c r="A6" s="188"/>
      <c r="B6" s="197" t="s">
        <v>175</v>
      </c>
      <c r="C6" s="197" t="s">
        <v>175</v>
      </c>
      <c r="D6" s="197" t="s">
        <v>175</v>
      </c>
      <c r="E6" s="197" t="s">
        <v>175</v>
      </c>
      <c r="F6" s="197" t="s">
        <v>175</v>
      </c>
      <c r="G6" s="197" t="s">
        <v>175</v>
      </c>
      <c r="H6" s="197" t="s">
        <v>175</v>
      </c>
      <c r="I6" s="272" t="s">
        <v>279</v>
      </c>
      <c r="J6" s="197" t="s">
        <v>184</v>
      </c>
      <c r="K6" s="197"/>
      <c r="L6" s="272">
        <v>99875</v>
      </c>
      <c r="M6" s="198" t="s">
        <v>280</v>
      </c>
      <c r="N6" s="197" t="s">
        <v>103</v>
      </c>
      <c r="O6" s="200"/>
      <c r="P6" s="201"/>
      <c r="Q6" s="201"/>
      <c r="R6" s="200">
        <v>0.67847222222222225</v>
      </c>
      <c r="S6" s="200">
        <v>0.7270833333333333</v>
      </c>
      <c r="T6" s="201"/>
      <c r="U6" s="201"/>
      <c r="V6" s="200">
        <v>0.7270833333333333</v>
      </c>
      <c r="W6" s="200">
        <v>0.73263888888888884</v>
      </c>
      <c r="X6" s="201"/>
      <c r="Y6" s="201"/>
      <c r="Z6" s="200"/>
      <c r="AA6" s="189"/>
      <c r="AB6" s="188"/>
    </row>
    <row r="7" spans="1:28" s="762" customFormat="1" ht="22.5" x14ac:dyDescent="0.2">
      <c r="A7" s="18"/>
      <c r="B7" s="197" t="s">
        <v>175</v>
      </c>
      <c r="C7" s="197" t="s">
        <v>175</v>
      </c>
      <c r="D7" s="197" t="s">
        <v>175</v>
      </c>
      <c r="E7" s="197" t="s">
        <v>175</v>
      </c>
      <c r="F7" s="197" t="s">
        <v>175</v>
      </c>
      <c r="G7" s="197" t="s">
        <v>175</v>
      </c>
      <c r="H7" s="197" t="s">
        <v>175</v>
      </c>
      <c r="I7" s="272" t="s">
        <v>281</v>
      </c>
      <c r="J7" s="197" t="s">
        <v>184</v>
      </c>
      <c r="K7" s="197"/>
      <c r="L7" s="272">
        <v>99877</v>
      </c>
      <c r="M7" s="198" t="s">
        <v>280</v>
      </c>
      <c r="N7" s="197" t="s">
        <v>103</v>
      </c>
      <c r="O7" s="200"/>
      <c r="P7" s="201"/>
      <c r="Q7" s="201"/>
      <c r="R7" s="200">
        <v>0.73958333333333337</v>
      </c>
      <c r="S7" s="201">
        <v>0.78819444444444453</v>
      </c>
      <c r="T7" s="200"/>
      <c r="U7" s="197"/>
      <c r="V7" s="199">
        <v>0.78819444444444453</v>
      </c>
      <c r="W7" s="199">
        <v>0.79375000000000007</v>
      </c>
      <c r="X7" s="197"/>
      <c r="Y7" s="197"/>
      <c r="Z7" s="197"/>
      <c r="AA7" s="761"/>
      <c r="AB7" s="18"/>
    </row>
    <row r="8" spans="1:28" s="762" customFormat="1" ht="22.5" x14ac:dyDescent="0.2">
      <c r="A8" s="18"/>
      <c r="B8" s="197" t="s">
        <v>175</v>
      </c>
      <c r="C8" s="197" t="s">
        <v>175</v>
      </c>
      <c r="D8" s="197" t="s">
        <v>175</v>
      </c>
      <c r="E8" s="197" t="s">
        <v>175</v>
      </c>
      <c r="F8" s="197" t="s">
        <v>175</v>
      </c>
      <c r="G8" s="197" t="s">
        <v>175</v>
      </c>
      <c r="H8" s="197" t="s">
        <v>175</v>
      </c>
      <c r="I8" s="272" t="s">
        <v>282</v>
      </c>
      <c r="J8" s="197" t="s">
        <v>184</v>
      </c>
      <c r="K8" s="197"/>
      <c r="L8" s="272">
        <v>99879</v>
      </c>
      <c r="M8" s="198" t="s">
        <v>280</v>
      </c>
      <c r="N8" s="197" t="s">
        <v>103</v>
      </c>
      <c r="O8" s="200"/>
      <c r="P8" s="201"/>
      <c r="Q8" s="201"/>
      <c r="R8" s="200">
        <v>0.8979166666666667</v>
      </c>
      <c r="S8" s="201">
        <v>0.94652777777777775</v>
      </c>
      <c r="T8" s="200"/>
      <c r="U8" s="197"/>
      <c r="V8" s="199">
        <v>0.94652777777777775</v>
      </c>
      <c r="W8" s="199">
        <v>0.95208333333333339</v>
      </c>
      <c r="X8" s="197"/>
      <c r="Y8" s="197"/>
      <c r="Z8" s="197"/>
      <c r="AA8" s="761"/>
      <c r="AB8" s="18"/>
    </row>
    <row r="9" spans="1:28" ht="22.5" x14ac:dyDescent="0.2">
      <c r="A9" s="18"/>
      <c r="B9" s="197" t="s">
        <v>175</v>
      </c>
      <c r="C9" s="197" t="s">
        <v>175</v>
      </c>
      <c r="D9" s="197" t="s">
        <v>175</v>
      </c>
      <c r="E9" s="197" t="s">
        <v>175</v>
      </c>
      <c r="F9" s="197" t="s">
        <v>175</v>
      </c>
      <c r="G9" s="197" t="s">
        <v>175</v>
      </c>
      <c r="H9" s="197" t="s">
        <v>175</v>
      </c>
      <c r="I9" s="272" t="s">
        <v>283</v>
      </c>
      <c r="J9" s="197" t="s">
        <v>184</v>
      </c>
      <c r="K9" s="197"/>
      <c r="L9" s="272">
        <v>99881</v>
      </c>
      <c r="M9" s="198" t="s">
        <v>280</v>
      </c>
      <c r="N9" s="197" t="s">
        <v>103</v>
      </c>
      <c r="O9" s="200"/>
      <c r="P9" s="201"/>
      <c r="Q9" s="201"/>
      <c r="R9" s="200">
        <v>7.2916666666666671E-2</v>
      </c>
      <c r="S9" s="201">
        <v>0.12152777777777778</v>
      </c>
      <c r="T9" s="200"/>
      <c r="U9" s="197"/>
      <c r="V9" s="199">
        <v>0.12152777777777778</v>
      </c>
      <c r="W9" s="199">
        <v>0.12708333333333333</v>
      </c>
      <c r="X9" s="197"/>
      <c r="Y9" s="197"/>
      <c r="Z9" s="197"/>
      <c r="AA9" s="761"/>
      <c r="AB9" s="18"/>
    </row>
    <row r="10" spans="1:28" ht="22.5" x14ac:dyDescent="0.2">
      <c r="A10" s="16"/>
      <c r="B10" s="197" t="s">
        <v>175</v>
      </c>
      <c r="C10" s="197" t="s">
        <v>175</v>
      </c>
      <c r="D10" s="197" t="s">
        <v>175</v>
      </c>
      <c r="E10" s="197" t="s">
        <v>175</v>
      </c>
      <c r="F10" s="197" t="s">
        <v>175</v>
      </c>
      <c r="G10" s="197" t="s">
        <v>175</v>
      </c>
      <c r="H10" s="197" t="s">
        <v>175</v>
      </c>
      <c r="I10" s="272" t="s">
        <v>284</v>
      </c>
      <c r="J10" s="197" t="s">
        <v>184</v>
      </c>
      <c r="K10" s="766"/>
      <c r="L10" s="272">
        <v>99883</v>
      </c>
      <c r="M10" s="198" t="s">
        <v>280</v>
      </c>
      <c r="N10" s="197" t="s">
        <v>103</v>
      </c>
      <c r="O10" s="197"/>
      <c r="P10" s="197"/>
      <c r="Q10" s="197"/>
      <c r="R10" s="199">
        <v>0.23611111111111113</v>
      </c>
      <c r="S10" s="199">
        <v>0.28472222222222221</v>
      </c>
      <c r="T10" s="197"/>
      <c r="U10" s="197"/>
      <c r="V10" s="199">
        <v>0.28472222222222221</v>
      </c>
      <c r="W10" s="199">
        <v>0.2902777777777778</v>
      </c>
      <c r="X10" s="197"/>
      <c r="Y10" s="197"/>
      <c r="Z10" s="197"/>
      <c r="AA10" s="761"/>
      <c r="AB10" s="16"/>
    </row>
    <row r="11" spans="1:28" ht="22.5" x14ac:dyDescent="0.2">
      <c r="B11" s="197" t="s">
        <v>175</v>
      </c>
      <c r="C11" s="197" t="s">
        <v>175</v>
      </c>
      <c r="D11" s="197" t="s">
        <v>175</v>
      </c>
      <c r="E11" s="197" t="s">
        <v>175</v>
      </c>
      <c r="F11" s="197" t="s">
        <v>175</v>
      </c>
      <c r="G11" s="197" t="s">
        <v>175</v>
      </c>
      <c r="H11" s="197" t="s">
        <v>175</v>
      </c>
      <c r="I11" s="272" t="s">
        <v>285</v>
      </c>
      <c r="J11" s="197" t="s">
        <v>184</v>
      </c>
      <c r="K11" s="197"/>
      <c r="L11" s="272">
        <v>99885</v>
      </c>
      <c r="M11" s="198" t="s">
        <v>280</v>
      </c>
      <c r="N11" s="197" t="s">
        <v>103</v>
      </c>
      <c r="O11" s="200"/>
      <c r="P11" s="201"/>
      <c r="Q11" s="201"/>
      <c r="R11" s="200">
        <v>0.3888888888888889</v>
      </c>
      <c r="S11" s="201">
        <v>0.43888888888888888</v>
      </c>
      <c r="T11" s="200"/>
      <c r="U11" s="197"/>
      <c r="V11" s="199">
        <v>0.43888888888888888</v>
      </c>
      <c r="W11" s="199">
        <v>0.44375000000000003</v>
      </c>
      <c r="X11" s="197"/>
      <c r="Y11" s="197"/>
      <c r="Z11" s="197"/>
      <c r="AA11" s="761"/>
    </row>
    <row r="13" spans="1:28" customFormat="1" ht="15.75" x14ac:dyDescent="0.25">
      <c r="A13" s="765" t="s">
        <v>178</v>
      </c>
      <c r="B13" s="16"/>
      <c r="C13" s="16"/>
      <c r="D13" s="16"/>
      <c r="E13" s="16"/>
      <c r="F13" s="16"/>
      <c r="G13" s="16"/>
      <c r="H13" s="16"/>
      <c r="I13" s="43" t="s">
        <v>39</v>
      </c>
      <c r="J13" s="187" t="s">
        <v>38</v>
      </c>
      <c r="K13" s="17"/>
      <c r="L13" s="16"/>
      <c r="M13" s="16"/>
      <c r="N13" s="16"/>
      <c r="O13" s="16"/>
      <c r="P13" s="16"/>
      <c r="Q13" s="16"/>
      <c r="R13" s="16"/>
      <c r="S13" s="16"/>
      <c r="T13" s="16"/>
      <c r="U13" s="16"/>
      <c r="V13" s="16"/>
      <c r="W13" s="16"/>
      <c r="X13" s="16"/>
      <c r="Y13" s="16"/>
      <c r="Z13" s="16"/>
      <c r="AA13" s="16"/>
    </row>
    <row r="14" spans="1:28" customFormat="1" ht="15.75" x14ac:dyDescent="0.25">
      <c r="A14" s="14"/>
      <c r="B14" s="896">
        <v>1</v>
      </c>
      <c r="C14" s="896">
        <v>2</v>
      </c>
      <c r="D14" s="896">
        <v>3</v>
      </c>
      <c r="E14" s="896">
        <v>4</v>
      </c>
      <c r="F14" s="896">
        <v>5</v>
      </c>
      <c r="G14" s="896">
        <v>6</v>
      </c>
      <c r="H14" s="896">
        <v>7</v>
      </c>
      <c r="I14" s="1052" t="s">
        <v>158</v>
      </c>
      <c r="J14" s="1048" t="s">
        <v>159</v>
      </c>
      <c r="K14" s="1048" t="s">
        <v>160</v>
      </c>
      <c r="L14" s="1056" t="s">
        <v>161</v>
      </c>
      <c r="M14" s="1057"/>
      <c r="N14" s="1057"/>
      <c r="O14" s="1048" t="s">
        <v>39</v>
      </c>
      <c r="P14" s="1048"/>
      <c r="Q14" s="1048"/>
      <c r="R14" s="1048"/>
      <c r="S14" s="1048" t="s">
        <v>144</v>
      </c>
      <c r="T14" s="1048"/>
      <c r="U14" s="1048"/>
      <c r="V14" s="1048"/>
      <c r="W14" s="1048" t="s">
        <v>38</v>
      </c>
      <c r="X14" s="1048"/>
      <c r="Y14" s="1048"/>
      <c r="Z14" s="1048"/>
      <c r="AA14" s="14"/>
    </row>
    <row r="15" spans="1:28" customFormat="1" ht="15.75" x14ac:dyDescent="0.25">
      <c r="A15" s="14"/>
      <c r="B15" s="896" t="s">
        <v>162</v>
      </c>
      <c r="C15" s="896" t="s">
        <v>163</v>
      </c>
      <c r="D15" s="896" t="s">
        <v>164</v>
      </c>
      <c r="E15" s="896" t="s">
        <v>165</v>
      </c>
      <c r="F15" s="896" t="s">
        <v>166</v>
      </c>
      <c r="G15" s="896" t="s">
        <v>167</v>
      </c>
      <c r="H15" s="896" t="s">
        <v>168</v>
      </c>
      <c r="I15" s="1053"/>
      <c r="J15" s="1048"/>
      <c r="K15" s="1048"/>
      <c r="L15" s="896" t="s">
        <v>52</v>
      </c>
      <c r="M15" s="896" t="s">
        <v>169</v>
      </c>
      <c r="N15" s="896" t="s">
        <v>170</v>
      </c>
      <c r="O15" s="896" t="s">
        <v>171</v>
      </c>
      <c r="P15" s="896" t="s">
        <v>172</v>
      </c>
      <c r="Q15" s="896" t="s">
        <v>173</v>
      </c>
      <c r="R15" s="896" t="s">
        <v>174</v>
      </c>
      <c r="S15" s="896" t="s">
        <v>171</v>
      </c>
      <c r="T15" s="896" t="s">
        <v>172</v>
      </c>
      <c r="U15" s="896" t="s">
        <v>173</v>
      </c>
      <c r="V15" s="896" t="s">
        <v>174</v>
      </c>
      <c r="W15" s="896" t="s">
        <v>171</v>
      </c>
      <c r="X15" s="896" t="s">
        <v>172</v>
      </c>
      <c r="Y15" s="896" t="s">
        <v>173</v>
      </c>
      <c r="Z15" s="896" t="s">
        <v>174</v>
      </c>
      <c r="AA15" s="14"/>
    </row>
    <row r="16" spans="1:28" s="190" customFormat="1" ht="22.5" x14ac:dyDescent="0.2">
      <c r="A16" s="188"/>
      <c r="B16" s="197" t="s">
        <v>175</v>
      </c>
      <c r="C16" s="197" t="s">
        <v>175</v>
      </c>
      <c r="D16" s="197" t="s">
        <v>175</v>
      </c>
      <c r="E16" s="197" t="s">
        <v>175</v>
      </c>
      <c r="F16" s="197" t="s">
        <v>175</v>
      </c>
      <c r="G16" s="197" t="s">
        <v>175</v>
      </c>
      <c r="H16" s="197" t="s">
        <v>175</v>
      </c>
      <c r="I16" s="358" t="s">
        <v>290</v>
      </c>
      <c r="J16" s="197" t="s">
        <v>184</v>
      </c>
      <c r="K16" s="197"/>
      <c r="L16" s="197">
        <v>99876</v>
      </c>
      <c r="M16" s="647" t="s">
        <v>287</v>
      </c>
      <c r="N16" s="197" t="s">
        <v>103</v>
      </c>
      <c r="O16" s="200"/>
      <c r="P16" s="201"/>
      <c r="Q16" s="201"/>
      <c r="R16" s="200">
        <v>0.7006944444444444</v>
      </c>
      <c r="S16" s="200">
        <v>0.7104166666666667</v>
      </c>
      <c r="T16" s="201"/>
      <c r="U16" s="201"/>
      <c r="V16" s="200">
        <v>0.7104166666666667</v>
      </c>
      <c r="W16" s="200">
        <v>0.7597222222222223</v>
      </c>
      <c r="X16" s="201"/>
      <c r="Y16" s="201"/>
      <c r="Z16" s="200"/>
      <c r="AA16" s="188"/>
    </row>
    <row r="17" spans="1:27" customFormat="1" ht="22.5" x14ac:dyDescent="0.25">
      <c r="A17" s="18"/>
      <c r="B17" s="197" t="s">
        <v>175</v>
      </c>
      <c r="C17" s="197" t="s">
        <v>175</v>
      </c>
      <c r="D17" s="197" t="s">
        <v>175</v>
      </c>
      <c r="E17" s="197" t="s">
        <v>175</v>
      </c>
      <c r="F17" s="197" t="s">
        <v>175</v>
      </c>
      <c r="G17" s="197" t="s">
        <v>175</v>
      </c>
      <c r="H17" s="197" t="s">
        <v>175</v>
      </c>
      <c r="I17" s="358" t="s">
        <v>291</v>
      </c>
      <c r="J17" s="197" t="s">
        <v>184</v>
      </c>
      <c r="K17" s="197"/>
      <c r="L17" s="197">
        <v>99878</v>
      </c>
      <c r="M17" s="647" t="s">
        <v>287</v>
      </c>
      <c r="N17" s="197" t="s">
        <v>103</v>
      </c>
      <c r="O17" s="200"/>
      <c r="P17" s="201"/>
      <c r="Q17" s="201"/>
      <c r="R17" s="200">
        <v>0.83333333333333337</v>
      </c>
      <c r="S17" s="201">
        <v>0.84305555555555556</v>
      </c>
      <c r="T17" s="200"/>
      <c r="U17" s="197"/>
      <c r="V17" s="199">
        <v>0.84305555555555556</v>
      </c>
      <c r="W17" s="199">
        <v>0.89027777777777783</v>
      </c>
      <c r="X17" s="197"/>
      <c r="Y17" s="197"/>
      <c r="Z17" s="197"/>
      <c r="AA17" s="18"/>
    </row>
    <row r="18" spans="1:27" customFormat="1" ht="22.5" x14ac:dyDescent="0.25">
      <c r="A18" s="18"/>
      <c r="B18" s="197" t="s">
        <v>175</v>
      </c>
      <c r="C18" s="197" t="s">
        <v>175</v>
      </c>
      <c r="D18" s="197" t="s">
        <v>175</v>
      </c>
      <c r="E18" s="197" t="s">
        <v>175</v>
      </c>
      <c r="F18" s="197" t="s">
        <v>175</v>
      </c>
      <c r="G18" s="197" t="s">
        <v>175</v>
      </c>
      <c r="H18" s="197" t="s">
        <v>175</v>
      </c>
      <c r="I18" s="358" t="s">
        <v>292</v>
      </c>
      <c r="J18" s="197" t="s">
        <v>184</v>
      </c>
      <c r="K18" s="197"/>
      <c r="L18" s="197">
        <v>99880</v>
      </c>
      <c r="M18" s="647" t="s">
        <v>287</v>
      </c>
      <c r="N18" s="197" t="s">
        <v>103</v>
      </c>
      <c r="O18" s="200"/>
      <c r="P18" s="201"/>
      <c r="Q18" s="201"/>
      <c r="R18" s="200">
        <v>0.9916666666666667</v>
      </c>
      <c r="S18" s="201">
        <v>1.3888888888888889E-3</v>
      </c>
      <c r="T18" s="200"/>
      <c r="U18" s="197"/>
      <c r="V18" s="199">
        <v>1.3888888888888889E-3</v>
      </c>
      <c r="W18" s="199">
        <v>4.5138888888888888E-2</v>
      </c>
      <c r="X18" s="197"/>
      <c r="Y18" s="197"/>
      <c r="Z18" s="197"/>
      <c r="AA18" s="18"/>
    </row>
    <row r="19" spans="1:27" customFormat="1" ht="22.5" x14ac:dyDescent="0.25">
      <c r="A19" s="18"/>
      <c r="B19" s="197" t="s">
        <v>175</v>
      </c>
      <c r="C19" s="197" t="s">
        <v>175</v>
      </c>
      <c r="D19" s="197" t="s">
        <v>175</v>
      </c>
      <c r="E19" s="197" t="s">
        <v>175</v>
      </c>
      <c r="F19" s="197" t="s">
        <v>175</v>
      </c>
      <c r="G19" s="197" t="s">
        <v>175</v>
      </c>
      <c r="H19" s="197" t="s">
        <v>175</v>
      </c>
      <c r="I19" s="358" t="s">
        <v>293</v>
      </c>
      <c r="J19" s="197" t="s">
        <v>184</v>
      </c>
      <c r="K19" s="197"/>
      <c r="L19" s="197">
        <v>99882</v>
      </c>
      <c r="M19" s="647" t="s">
        <v>287</v>
      </c>
      <c r="N19" s="197" t="s">
        <v>103</v>
      </c>
      <c r="O19" s="200"/>
      <c r="P19" s="201"/>
      <c r="Q19" s="201"/>
      <c r="R19" s="200">
        <v>0.15833333333333333</v>
      </c>
      <c r="S19" s="201">
        <v>0.16805555555555554</v>
      </c>
      <c r="T19" s="200"/>
      <c r="U19" s="197"/>
      <c r="V19" s="199">
        <v>0.16805555555555554</v>
      </c>
      <c r="W19" s="199">
        <v>0.21249999999999999</v>
      </c>
      <c r="X19" s="197"/>
      <c r="Y19" s="197"/>
      <c r="Z19" s="197"/>
      <c r="AA19" s="18"/>
    </row>
    <row r="20" spans="1:27" customFormat="1" ht="22.5" x14ac:dyDescent="0.25">
      <c r="B20" s="197" t="s">
        <v>175</v>
      </c>
      <c r="C20" s="197" t="s">
        <v>175</v>
      </c>
      <c r="D20" s="197" t="s">
        <v>175</v>
      </c>
      <c r="E20" s="197" t="s">
        <v>175</v>
      </c>
      <c r="F20" s="197" t="s">
        <v>175</v>
      </c>
      <c r="G20" s="197" t="s">
        <v>175</v>
      </c>
      <c r="H20" s="197" t="s">
        <v>175</v>
      </c>
      <c r="I20" s="358" t="s">
        <v>294</v>
      </c>
      <c r="J20" s="197" t="s">
        <v>184</v>
      </c>
      <c r="K20" s="359"/>
      <c r="L20" s="359">
        <v>99884</v>
      </c>
      <c r="M20" s="647" t="s">
        <v>287</v>
      </c>
      <c r="N20" s="197" t="s">
        <v>103</v>
      </c>
      <c r="O20" s="359"/>
      <c r="P20" s="359"/>
      <c r="Q20" s="359"/>
      <c r="R20" s="103">
        <v>0.3215277777777778</v>
      </c>
      <c r="S20" s="103">
        <v>0.33124999999999999</v>
      </c>
      <c r="T20" s="358"/>
      <c r="U20" s="358"/>
      <c r="V20" s="103">
        <v>0.33124999999999999</v>
      </c>
      <c r="W20" s="103">
        <v>0.375</v>
      </c>
      <c r="X20" s="358"/>
      <c r="Y20" s="358"/>
      <c r="Z20" s="358"/>
    </row>
    <row r="21" spans="1:27" customFormat="1" ht="22.5" x14ac:dyDescent="0.25">
      <c r="B21" s="197" t="s">
        <v>175</v>
      </c>
      <c r="C21" s="197" t="s">
        <v>175</v>
      </c>
      <c r="D21" s="197" t="s">
        <v>175</v>
      </c>
      <c r="E21" s="197" t="s">
        <v>175</v>
      </c>
      <c r="F21" s="197" t="s">
        <v>175</v>
      </c>
      <c r="G21" s="197" t="s">
        <v>175</v>
      </c>
      <c r="H21" s="197" t="s">
        <v>175</v>
      </c>
      <c r="I21" s="358" t="s">
        <v>295</v>
      </c>
      <c r="J21" s="197" t="s">
        <v>184</v>
      </c>
      <c r="K21" s="197"/>
      <c r="L21" s="197">
        <v>99886</v>
      </c>
      <c r="M21" s="647" t="s">
        <v>287</v>
      </c>
      <c r="N21" s="197" t="s">
        <v>103</v>
      </c>
      <c r="O21" s="200"/>
      <c r="P21" s="201"/>
      <c r="Q21" s="201"/>
      <c r="R21" s="200">
        <v>0.46388888888888885</v>
      </c>
      <c r="S21" s="201">
        <v>0.47361111111111115</v>
      </c>
      <c r="T21" s="200"/>
      <c r="U21" s="197"/>
      <c r="V21" s="199">
        <v>0.47361111111111115</v>
      </c>
      <c r="W21" s="199">
        <v>0.51736111111111105</v>
      </c>
      <c r="X21" s="197"/>
      <c r="Y21" s="197"/>
      <c r="Z21" s="197"/>
    </row>
  </sheetData>
  <mergeCells count="14">
    <mergeCell ref="W4:Z4"/>
    <mergeCell ref="I14:I15"/>
    <mergeCell ref="J14:J15"/>
    <mergeCell ref="K14:K15"/>
    <mergeCell ref="L14:N14"/>
    <mergeCell ref="O14:R14"/>
    <mergeCell ref="S14:V14"/>
    <mergeCell ref="W14:Z14"/>
    <mergeCell ref="I4:I5"/>
    <mergeCell ref="J4:J5"/>
    <mergeCell ref="K4:K5"/>
    <mergeCell ref="L4:N4"/>
    <mergeCell ref="O4:R4"/>
    <mergeCell ref="S4:V4"/>
  </mergeCell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13"/>
  <sheetViews>
    <sheetView zoomScaleNormal="100" workbookViewId="0"/>
  </sheetViews>
  <sheetFormatPr defaultColWidth="10.75" defaultRowHeight="12.75" x14ac:dyDescent="0.2"/>
  <cols>
    <col min="1" max="1" width="5" style="702" customWidth="1"/>
    <col min="2" max="2" width="2.125" style="702" bestFit="1" customWidth="1"/>
    <col min="3" max="3" width="1.875" style="702" bestFit="1" customWidth="1"/>
    <col min="4" max="4" width="2.5" style="702" bestFit="1" customWidth="1"/>
    <col min="5" max="5" width="1.875" style="702" bestFit="1" customWidth="1"/>
    <col min="6" max="6" width="1.75" style="702" bestFit="1" customWidth="1"/>
    <col min="7" max="8" width="2" style="702" bestFit="1" customWidth="1"/>
    <col min="9" max="9" width="15.25" style="702" bestFit="1" customWidth="1"/>
    <col min="10" max="10" width="8.5" style="702" bestFit="1" customWidth="1"/>
    <col min="11" max="11" width="8.625" style="702" bestFit="1" customWidth="1"/>
    <col min="12" max="12" width="5.5" style="702" customWidth="1"/>
    <col min="13" max="13" width="7.5" style="702" customWidth="1"/>
    <col min="14" max="14" width="5.75" style="702" customWidth="1"/>
    <col min="15" max="15" width="5.25" style="702" bestFit="1" customWidth="1"/>
    <col min="16" max="16" width="1.5" style="702" bestFit="1" customWidth="1"/>
    <col min="17" max="17" width="1.625" style="702" bestFit="1" customWidth="1"/>
    <col min="18" max="19" width="5.25" style="702" bestFit="1" customWidth="1"/>
    <col min="20" max="20" width="1.5" style="702" bestFit="1" customWidth="1"/>
    <col min="21" max="21" width="1.625" style="702" bestFit="1" customWidth="1"/>
    <col min="22" max="23" width="4.625" style="702" bestFit="1" customWidth="1"/>
    <col min="24" max="24" width="1.5" style="702" bestFit="1" customWidth="1"/>
    <col min="25" max="25" width="1.625" style="702" bestFit="1" customWidth="1"/>
    <col min="26" max="26" width="4" style="702" bestFit="1" customWidth="1"/>
    <col min="27" max="217" width="8.625" style="702" customWidth="1"/>
    <col min="218" max="16384" width="10.75" style="702"/>
  </cols>
  <sheetData>
    <row r="1" spans="1:27" ht="52.15" customHeight="1" x14ac:dyDescent="0.2">
      <c r="A1" s="725"/>
    </row>
    <row r="2" spans="1:27" x14ac:dyDescent="0.2">
      <c r="A2" s="725"/>
    </row>
    <row r="3" spans="1:27" x14ac:dyDescent="0.2">
      <c r="A3" s="725" t="s">
        <v>157</v>
      </c>
      <c r="B3" s="703"/>
      <c r="C3" s="703"/>
      <c r="D3" s="703"/>
      <c r="E3" s="703"/>
      <c r="F3" s="703"/>
      <c r="G3" s="703"/>
      <c r="H3" s="703"/>
      <c r="I3" s="290" t="s">
        <v>156</v>
      </c>
      <c r="J3" s="290" t="s">
        <v>145</v>
      </c>
      <c r="K3" s="594"/>
      <c r="L3" s="703"/>
      <c r="M3" s="703"/>
      <c r="N3" s="703"/>
      <c r="O3" s="703"/>
      <c r="P3" s="703"/>
      <c r="Q3" s="703"/>
      <c r="R3" s="703"/>
      <c r="S3" s="703"/>
      <c r="T3" s="703"/>
      <c r="U3" s="703"/>
      <c r="V3" s="703"/>
      <c r="W3" s="703"/>
      <c r="X3" s="703"/>
      <c r="Y3" s="703"/>
      <c r="Z3" s="703"/>
    </row>
    <row r="4" spans="1:27" x14ac:dyDescent="0.2">
      <c r="B4" s="894">
        <v>1</v>
      </c>
      <c r="C4" s="894">
        <v>2</v>
      </c>
      <c r="D4" s="894">
        <v>3</v>
      </c>
      <c r="E4" s="894">
        <v>4</v>
      </c>
      <c r="F4" s="894">
        <v>5</v>
      </c>
      <c r="G4" s="894">
        <v>6</v>
      </c>
      <c r="H4" s="894">
        <v>7</v>
      </c>
      <c r="I4" s="1090" t="s">
        <v>158</v>
      </c>
      <c r="J4" s="1090" t="s">
        <v>159</v>
      </c>
      <c r="K4" s="1090" t="s">
        <v>160</v>
      </c>
      <c r="L4" s="1091" t="s">
        <v>161</v>
      </c>
      <c r="M4" s="1092"/>
      <c r="N4" s="1092"/>
      <c r="O4" s="1090" t="s">
        <v>156</v>
      </c>
      <c r="P4" s="1090"/>
      <c r="Q4" s="1090"/>
      <c r="R4" s="1090"/>
      <c r="S4" s="1090" t="s">
        <v>35</v>
      </c>
      <c r="T4" s="1090"/>
      <c r="U4" s="1090"/>
      <c r="V4" s="1090"/>
      <c r="W4" s="1090" t="s">
        <v>145</v>
      </c>
      <c r="X4" s="1090"/>
      <c r="Y4" s="1090"/>
      <c r="Z4" s="1090"/>
    </row>
    <row r="5" spans="1:27" x14ac:dyDescent="0.2">
      <c r="B5" s="894" t="s">
        <v>162</v>
      </c>
      <c r="C5" s="894" t="s">
        <v>163</v>
      </c>
      <c r="D5" s="894" t="s">
        <v>164</v>
      </c>
      <c r="E5" s="894" t="s">
        <v>165</v>
      </c>
      <c r="F5" s="894" t="s">
        <v>166</v>
      </c>
      <c r="G5" s="894" t="s">
        <v>167</v>
      </c>
      <c r="H5" s="894" t="s">
        <v>168</v>
      </c>
      <c r="I5" s="1090"/>
      <c r="J5" s="1090"/>
      <c r="K5" s="1090"/>
      <c r="L5" s="894" t="s">
        <v>52</v>
      </c>
      <c r="M5" s="894" t="s">
        <v>169</v>
      </c>
      <c r="N5" s="894" t="s">
        <v>170</v>
      </c>
      <c r="O5" s="894" t="s">
        <v>171</v>
      </c>
      <c r="P5" s="894" t="s">
        <v>172</v>
      </c>
      <c r="Q5" s="894" t="s">
        <v>173</v>
      </c>
      <c r="R5" s="894" t="s">
        <v>174</v>
      </c>
      <c r="S5" s="894" t="s">
        <v>171</v>
      </c>
      <c r="T5" s="894" t="s">
        <v>172</v>
      </c>
      <c r="U5" s="894" t="s">
        <v>173</v>
      </c>
      <c r="V5" s="894" t="s">
        <v>174</v>
      </c>
      <c r="W5" s="894" t="s">
        <v>171</v>
      </c>
      <c r="X5" s="894" t="s">
        <v>172</v>
      </c>
      <c r="Y5" s="894" t="s">
        <v>173</v>
      </c>
      <c r="Z5" s="894" t="s">
        <v>174</v>
      </c>
    </row>
    <row r="6" spans="1:27" s="751" customFormat="1" ht="22.5" x14ac:dyDescent="0.2">
      <c r="B6" s="272" t="s">
        <v>175</v>
      </c>
      <c r="C6" s="272" t="s">
        <v>175</v>
      </c>
      <c r="D6" s="272" t="s">
        <v>175</v>
      </c>
      <c r="E6" s="272" t="s">
        <v>175</v>
      </c>
      <c r="F6" s="272" t="s">
        <v>175</v>
      </c>
      <c r="G6" s="272" t="s">
        <v>175</v>
      </c>
      <c r="H6" s="272"/>
      <c r="I6" s="272" t="s">
        <v>307</v>
      </c>
      <c r="J6" s="272" t="s">
        <v>184</v>
      </c>
      <c r="K6" s="272"/>
      <c r="L6" s="272"/>
      <c r="M6" s="322" t="s">
        <v>333</v>
      </c>
      <c r="N6" s="272" t="s">
        <v>89</v>
      </c>
      <c r="O6" s="292"/>
      <c r="P6" s="292"/>
      <c r="Q6" s="634"/>
      <c r="R6" s="292">
        <v>0.56666666666666665</v>
      </c>
      <c r="S6" s="292">
        <v>0.5805555555555556</v>
      </c>
      <c r="T6" s="292"/>
      <c r="U6" s="634"/>
      <c r="V6" s="292">
        <v>0.5805555555555556</v>
      </c>
      <c r="W6" s="635">
        <v>0.59444444444444444</v>
      </c>
      <c r="X6" s="635"/>
      <c r="Y6" s="634"/>
      <c r="Z6" s="635"/>
      <c r="AA6" s="750" t="s">
        <v>638</v>
      </c>
    </row>
    <row r="7" spans="1:27" s="762" customFormat="1" ht="22.5" x14ac:dyDescent="0.2">
      <c r="B7" s="272" t="s">
        <v>175</v>
      </c>
      <c r="C7" s="272" t="s">
        <v>175</v>
      </c>
      <c r="D7" s="272" t="s">
        <v>175</v>
      </c>
      <c r="E7" s="272" t="s">
        <v>175</v>
      </c>
      <c r="F7" s="272" t="s">
        <v>175</v>
      </c>
      <c r="G7" s="272" t="s">
        <v>175</v>
      </c>
      <c r="H7" s="272" t="s">
        <v>175</v>
      </c>
      <c r="I7" s="272" t="s">
        <v>309</v>
      </c>
      <c r="J7" s="272" t="s">
        <v>184</v>
      </c>
      <c r="K7" s="272"/>
      <c r="L7" s="272"/>
      <c r="M7" s="322" t="s">
        <v>339</v>
      </c>
      <c r="N7" s="272" t="s">
        <v>89</v>
      </c>
      <c r="O7" s="292"/>
      <c r="P7" s="272"/>
      <c r="Q7" s="272"/>
      <c r="R7" s="292">
        <v>0.4201388888888889</v>
      </c>
      <c r="S7" s="292">
        <v>0.43402777777777773</v>
      </c>
      <c r="T7" s="272"/>
      <c r="U7" s="272"/>
      <c r="V7" s="292">
        <v>0.43402777777777773</v>
      </c>
      <c r="W7" s="292">
        <v>0.44791666666666669</v>
      </c>
      <c r="X7" s="272"/>
      <c r="Y7" s="272"/>
      <c r="Z7" s="272"/>
      <c r="AA7" s="750" t="s">
        <v>638</v>
      </c>
    </row>
    <row r="8" spans="1:27" x14ac:dyDescent="0.2">
      <c r="AA8" s="711"/>
    </row>
    <row r="9" spans="1:27" customFormat="1" ht="15.75" x14ac:dyDescent="0.25">
      <c r="A9" s="725" t="s">
        <v>178</v>
      </c>
      <c r="B9" s="567"/>
      <c r="C9" s="567"/>
      <c r="D9" s="567"/>
      <c r="E9" s="567"/>
      <c r="F9" s="567"/>
      <c r="G9" s="567"/>
      <c r="H9" s="567"/>
      <c r="I9" s="23" t="s">
        <v>145</v>
      </c>
      <c r="J9" s="23" t="s">
        <v>156</v>
      </c>
      <c r="K9" s="24"/>
      <c r="L9" s="567"/>
      <c r="M9" s="567"/>
      <c r="N9" s="567"/>
      <c r="O9" s="567"/>
      <c r="P9" s="567"/>
      <c r="Q9" s="567"/>
      <c r="R9" s="567"/>
      <c r="S9" s="567"/>
      <c r="T9" s="567"/>
      <c r="U9" s="567"/>
      <c r="V9" s="567"/>
      <c r="W9" s="567"/>
      <c r="X9" s="567"/>
      <c r="Y9" s="567"/>
      <c r="Z9" s="567"/>
      <c r="AA9" s="971"/>
    </row>
    <row r="10" spans="1:27" customFormat="1" ht="15.75" x14ac:dyDescent="0.25">
      <c r="B10" s="860">
        <v>1</v>
      </c>
      <c r="C10" s="860">
        <v>2</v>
      </c>
      <c r="D10" s="860">
        <v>3</v>
      </c>
      <c r="E10" s="860">
        <v>4</v>
      </c>
      <c r="F10" s="860">
        <v>5</v>
      </c>
      <c r="G10" s="860">
        <v>6</v>
      </c>
      <c r="H10" s="860">
        <v>7</v>
      </c>
      <c r="I10" s="1008" t="s">
        <v>158</v>
      </c>
      <c r="J10" s="1008" t="s">
        <v>159</v>
      </c>
      <c r="K10" s="1008" t="s">
        <v>160</v>
      </c>
      <c r="L10" s="1014" t="s">
        <v>161</v>
      </c>
      <c r="M10" s="1015"/>
      <c r="N10" s="1015"/>
      <c r="O10" s="1005" t="s">
        <v>145</v>
      </c>
      <c r="P10" s="1006"/>
      <c r="Q10" s="1006"/>
      <c r="R10" s="1007"/>
      <c r="S10" s="1005" t="s">
        <v>35</v>
      </c>
      <c r="T10" s="1006"/>
      <c r="U10" s="1006"/>
      <c r="V10" s="1007"/>
      <c r="W10" s="1005" t="s">
        <v>156</v>
      </c>
      <c r="X10" s="1006"/>
      <c r="Y10" s="1006"/>
      <c r="Z10" s="1007"/>
      <c r="AA10" s="971"/>
    </row>
    <row r="11" spans="1:27" customFormat="1" ht="15.75" x14ac:dyDescent="0.25">
      <c r="B11" s="882" t="s">
        <v>162</v>
      </c>
      <c r="C11" s="882" t="s">
        <v>163</v>
      </c>
      <c r="D11" s="882" t="s">
        <v>164</v>
      </c>
      <c r="E11" s="882" t="s">
        <v>165</v>
      </c>
      <c r="F11" s="882" t="s">
        <v>166</v>
      </c>
      <c r="G11" s="882" t="s">
        <v>167</v>
      </c>
      <c r="H11" s="882" t="s">
        <v>168</v>
      </c>
      <c r="I11" s="1009"/>
      <c r="J11" s="1009"/>
      <c r="K11" s="1009"/>
      <c r="L11" s="882" t="s">
        <v>52</v>
      </c>
      <c r="M11" s="882" t="s">
        <v>169</v>
      </c>
      <c r="N11" s="882" t="s">
        <v>170</v>
      </c>
      <c r="O11" s="882" t="s">
        <v>171</v>
      </c>
      <c r="P11" s="882" t="s">
        <v>172</v>
      </c>
      <c r="Q11" s="882" t="s">
        <v>173</v>
      </c>
      <c r="R11" s="882" t="s">
        <v>174</v>
      </c>
      <c r="S11" s="882" t="s">
        <v>171</v>
      </c>
      <c r="T11" s="882" t="s">
        <v>172</v>
      </c>
      <c r="U11" s="882" t="s">
        <v>173</v>
      </c>
      <c r="V11" s="882" t="s">
        <v>174</v>
      </c>
      <c r="W11" s="882" t="s">
        <v>171</v>
      </c>
      <c r="X11" s="882" t="s">
        <v>172</v>
      </c>
      <c r="Y11" s="882" t="s">
        <v>173</v>
      </c>
      <c r="Z11" s="882" t="s">
        <v>174</v>
      </c>
      <c r="AA11" s="971"/>
    </row>
    <row r="12" spans="1:27" s="28" customFormat="1" ht="22.5" x14ac:dyDescent="0.2">
      <c r="B12" s="346" t="s">
        <v>175</v>
      </c>
      <c r="C12" s="346" t="s">
        <v>175</v>
      </c>
      <c r="D12" s="346" t="s">
        <v>175</v>
      </c>
      <c r="E12" s="346" t="s">
        <v>175</v>
      </c>
      <c r="F12" s="346" t="s">
        <v>175</v>
      </c>
      <c r="G12" s="346" t="s">
        <v>175</v>
      </c>
      <c r="H12" s="346"/>
      <c r="I12" s="358" t="s">
        <v>412</v>
      </c>
      <c r="J12" s="346" t="s">
        <v>184</v>
      </c>
      <c r="K12" s="346"/>
      <c r="L12" s="347"/>
      <c r="M12" s="322" t="s">
        <v>416</v>
      </c>
      <c r="N12" s="346" t="s">
        <v>89</v>
      </c>
      <c r="O12" s="348"/>
      <c r="P12" s="349"/>
      <c r="Q12" s="349"/>
      <c r="R12" s="350">
        <v>0.5625</v>
      </c>
      <c r="S12" s="351">
        <v>0.57638888888888895</v>
      </c>
      <c r="T12" s="352"/>
      <c r="U12" s="349"/>
      <c r="V12" s="351">
        <v>0.59166666666666667</v>
      </c>
      <c r="W12" s="351">
        <v>0.61249999999999993</v>
      </c>
      <c r="X12" s="351"/>
      <c r="Y12" s="353"/>
      <c r="Z12" s="351"/>
      <c r="AA12" s="190" t="s">
        <v>638</v>
      </c>
    </row>
    <row r="13" spans="1:27" customFormat="1" ht="22.5" x14ac:dyDescent="0.25">
      <c r="B13" s="346" t="s">
        <v>175</v>
      </c>
      <c r="C13" s="346" t="s">
        <v>175</v>
      </c>
      <c r="D13" s="346" t="s">
        <v>175</v>
      </c>
      <c r="E13" s="346" t="s">
        <v>175</v>
      </c>
      <c r="F13" s="346" t="s">
        <v>175</v>
      </c>
      <c r="G13" s="346" t="s">
        <v>175</v>
      </c>
      <c r="H13" s="346" t="s">
        <v>175</v>
      </c>
      <c r="I13" s="358" t="s">
        <v>419</v>
      </c>
      <c r="J13" s="346" t="s">
        <v>184</v>
      </c>
      <c r="K13" s="346"/>
      <c r="L13" s="346"/>
      <c r="M13" s="322" t="s">
        <v>420</v>
      </c>
      <c r="N13" s="346" t="s">
        <v>89</v>
      </c>
      <c r="O13" s="346"/>
      <c r="P13" s="346"/>
      <c r="Q13" s="346"/>
      <c r="R13" s="351">
        <v>0.7006944444444444</v>
      </c>
      <c r="S13" s="351">
        <v>0.71458333333333324</v>
      </c>
      <c r="T13" s="346"/>
      <c r="U13" s="346"/>
      <c r="V13" s="351">
        <v>0.71458333333333324</v>
      </c>
      <c r="W13" s="351">
        <v>0.73541666666666661</v>
      </c>
      <c r="X13" s="346"/>
      <c r="Y13" s="346"/>
      <c r="Z13" s="351"/>
      <c r="AA13" s="971" t="s">
        <v>638</v>
      </c>
    </row>
  </sheetData>
  <mergeCells count="14">
    <mergeCell ref="W4:Z4"/>
    <mergeCell ref="I10:I11"/>
    <mergeCell ref="J10:J11"/>
    <mergeCell ref="K10:K11"/>
    <mergeCell ref="L10:N10"/>
    <mergeCell ref="O10:R10"/>
    <mergeCell ref="S10:V10"/>
    <mergeCell ref="W10:Z10"/>
    <mergeCell ref="I4:I5"/>
    <mergeCell ref="J4:J5"/>
    <mergeCell ref="K4:K5"/>
    <mergeCell ref="L4:N4"/>
    <mergeCell ref="O4:R4"/>
    <mergeCell ref="S4:V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U38"/>
  <sheetViews>
    <sheetView showGridLines="0" topLeftCell="B1" zoomScale="110" zoomScaleNormal="110" workbookViewId="0">
      <selection activeCell="N18" sqref="N18"/>
    </sheetView>
  </sheetViews>
  <sheetFormatPr defaultColWidth="11.25" defaultRowHeight="12.75" x14ac:dyDescent="0.2"/>
  <cols>
    <col min="1" max="1" width="9.25" style="1" customWidth="1"/>
    <col min="2" max="2" width="2.5" style="1" bestFit="1" customWidth="1"/>
    <col min="3" max="3" width="2.375" style="1" bestFit="1" customWidth="1"/>
    <col min="4" max="4" width="2.625" style="1" bestFit="1" customWidth="1"/>
    <col min="5" max="5" width="2.375" style="1" bestFit="1" customWidth="1"/>
    <col min="6" max="6" width="2" style="1" bestFit="1" customWidth="1"/>
    <col min="7" max="7" width="2.25" style="1" bestFit="1" customWidth="1"/>
    <col min="8" max="8" width="2.375" style="1" bestFit="1" customWidth="1"/>
    <col min="9" max="9" width="15.75" style="1" bestFit="1" customWidth="1"/>
    <col min="10" max="10" width="18.625" style="1" bestFit="1" customWidth="1"/>
    <col min="11" max="11" width="10.875" style="1" customWidth="1"/>
    <col min="12" max="12" width="4.375" style="1" bestFit="1" customWidth="1"/>
    <col min="13" max="13" width="12" style="1" bestFit="1" customWidth="1"/>
    <col min="14" max="14" width="7.375" style="1" customWidth="1"/>
    <col min="15" max="15" width="4.625" style="1" customWidth="1"/>
    <col min="16" max="17" width="2.625" style="1" bestFit="1" customWidth="1"/>
    <col min="18" max="19" width="4.625" style="1" customWidth="1"/>
    <col min="20" max="21" width="2.625" style="1" bestFit="1" customWidth="1"/>
    <col min="22" max="23" width="4.625" style="1" customWidth="1"/>
    <col min="24" max="25" width="2.625" style="1" bestFit="1" customWidth="1"/>
    <col min="26" max="27" width="4.625" style="1" customWidth="1"/>
    <col min="28" max="29" width="2.625" style="1" bestFit="1" customWidth="1"/>
    <col min="30" max="31" width="4.625" style="1" customWidth="1"/>
    <col min="32" max="32" width="2.125" style="1" customWidth="1"/>
    <col min="33" max="33" width="2" style="1" bestFit="1" customWidth="1"/>
    <col min="34" max="35" width="4.625" style="1" customWidth="1"/>
    <col min="36" max="36" width="1.875" style="1" bestFit="1" customWidth="1"/>
    <col min="37" max="37" width="2" style="1" bestFit="1" customWidth="1"/>
    <col min="38" max="39" width="4.625" style="1" customWidth="1"/>
    <col min="40" max="40" width="2" style="1" customWidth="1"/>
    <col min="41" max="41" width="2" style="1" bestFit="1" customWidth="1"/>
    <col min="42" max="43" width="4.625" style="1" customWidth="1"/>
    <col min="44" max="44" width="1.875" style="1" bestFit="1" customWidth="1"/>
    <col min="45" max="45" width="2" style="1" bestFit="1" customWidth="1"/>
    <col min="46" max="46" width="3.875" style="1" customWidth="1"/>
    <col min="47" max="16384" width="11.25" style="1"/>
  </cols>
  <sheetData>
    <row r="1" spans="1:47" ht="15.75" x14ac:dyDescent="0.25">
      <c r="A1" s="578" t="s">
        <v>157</v>
      </c>
      <c r="B1" s="60"/>
      <c r="C1" s="61"/>
      <c r="J1" s="70" t="s">
        <v>187</v>
      </c>
      <c r="K1" s="63" t="s">
        <v>193</v>
      </c>
      <c r="L1" s="62"/>
      <c r="M1" s="62"/>
      <c r="N1" s="62"/>
    </row>
    <row r="2" spans="1:47" ht="15.75" x14ac:dyDescent="0.25">
      <c r="A2" s="4"/>
      <c r="B2" s="60"/>
      <c r="C2" s="61"/>
      <c r="J2" s="70"/>
      <c r="K2" s="63"/>
      <c r="L2" s="62"/>
      <c r="M2" s="62"/>
      <c r="N2" s="62"/>
    </row>
    <row r="3" spans="1:47" x14ac:dyDescent="0.2">
      <c r="A3" s="42"/>
    </row>
    <row r="4" spans="1:47" s="57" customFormat="1" x14ac:dyDescent="0.2">
      <c r="B4" s="74"/>
      <c r="C4" s="74"/>
      <c r="D4" s="74"/>
      <c r="E4" s="74"/>
      <c r="F4" s="74"/>
      <c r="G4" s="74"/>
      <c r="H4" s="74"/>
      <c r="I4" s="34" t="s">
        <v>42</v>
      </c>
      <c r="J4" s="34" t="s">
        <v>15</v>
      </c>
      <c r="K4" s="75"/>
      <c r="L4" s="74"/>
      <c r="M4" s="74"/>
      <c r="N4" s="74"/>
      <c r="O4" s="74"/>
      <c r="P4" s="74"/>
      <c r="Q4" s="74"/>
      <c r="R4" s="74"/>
      <c r="S4" s="74"/>
      <c r="T4" s="74"/>
      <c r="U4" s="74"/>
      <c r="V4" s="74"/>
      <c r="W4" s="74"/>
      <c r="X4" s="74"/>
      <c r="Y4" s="74"/>
      <c r="Z4" s="74"/>
      <c r="AA4" s="74"/>
      <c r="AB4" s="74"/>
      <c r="AC4" s="74"/>
      <c r="AD4" s="74"/>
    </row>
    <row r="5" spans="1:47" s="55" customFormat="1" ht="12.75" customHeight="1" x14ac:dyDescent="0.2">
      <c r="B5" s="860">
        <v>1</v>
      </c>
      <c r="C5" s="860">
        <v>2</v>
      </c>
      <c r="D5" s="860">
        <v>3</v>
      </c>
      <c r="E5" s="860">
        <v>4</v>
      </c>
      <c r="F5" s="860">
        <v>5</v>
      </c>
      <c r="G5" s="860">
        <v>6</v>
      </c>
      <c r="H5" s="860">
        <v>7</v>
      </c>
      <c r="I5" s="1008" t="s">
        <v>158</v>
      </c>
      <c r="J5" s="1008" t="s">
        <v>159</v>
      </c>
      <c r="K5" s="1008" t="s">
        <v>160</v>
      </c>
      <c r="L5" s="1005" t="s">
        <v>161</v>
      </c>
      <c r="M5" s="1006"/>
      <c r="N5" s="1006"/>
      <c r="O5" s="1005" t="s">
        <v>42</v>
      </c>
      <c r="P5" s="1006"/>
      <c r="Q5" s="1006"/>
      <c r="R5" s="1007"/>
      <c r="S5" s="1005" t="s">
        <v>194</v>
      </c>
      <c r="T5" s="1006"/>
      <c r="U5" s="1006"/>
      <c r="V5" s="1007"/>
      <c r="W5" s="1005" t="s">
        <v>115</v>
      </c>
      <c r="X5" s="1006"/>
      <c r="Y5" s="1006"/>
      <c r="Z5" s="1007"/>
      <c r="AA5" s="1005" t="s">
        <v>15</v>
      </c>
      <c r="AB5" s="1006"/>
      <c r="AC5" s="1006"/>
      <c r="AD5" s="1007"/>
    </row>
    <row r="6" spans="1:47" s="55" customFormat="1" ht="12.75" customHeight="1" x14ac:dyDescent="0.2">
      <c r="B6" s="860" t="s">
        <v>162</v>
      </c>
      <c r="C6" s="860" t="s">
        <v>163</v>
      </c>
      <c r="D6" s="860" t="s">
        <v>164</v>
      </c>
      <c r="E6" s="860" t="s">
        <v>165</v>
      </c>
      <c r="F6" s="860" t="s">
        <v>166</v>
      </c>
      <c r="G6" s="860" t="s">
        <v>167</v>
      </c>
      <c r="H6" s="860" t="s">
        <v>168</v>
      </c>
      <c r="I6" s="1009"/>
      <c r="J6" s="1009"/>
      <c r="K6" s="1009"/>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47" s="55" customFormat="1" ht="59.65" customHeight="1" x14ac:dyDescent="0.2">
      <c r="B7" s="87" t="s">
        <v>175</v>
      </c>
      <c r="C7" s="87" t="s">
        <v>175</v>
      </c>
      <c r="D7" s="87" t="s">
        <v>175</v>
      </c>
      <c r="E7" s="87" t="s">
        <v>175</v>
      </c>
      <c r="F7" s="87" t="s">
        <v>175</v>
      </c>
      <c r="G7" s="87" t="s">
        <v>175</v>
      </c>
      <c r="H7" s="87" t="s">
        <v>175</v>
      </c>
      <c r="I7" s="79" t="s">
        <v>187</v>
      </c>
      <c r="J7" s="87" t="s">
        <v>184</v>
      </c>
      <c r="K7" s="87">
        <v>7</v>
      </c>
      <c r="L7" s="86">
        <v>99703</v>
      </c>
      <c r="M7" s="88" t="s">
        <v>189</v>
      </c>
      <c r="N7" s="86" t="s">
        <v>190</v>
      </c>
      <c r="O7" s="87"/>
      <c r="P7" s="87"/>
      <c r="Q7" s="87"/>
      <c r="R7" s="148">
        <v>0.62916666666666665</v>
      </c>
      <c r="S7" s="148">
        <v>0.92222222222222217</v>
      </c>
      <c r="T7" s="87"/>
      <c r="U7" s="87"/>
      <c r="V7" s="148">
        <v>0.92361111111111116</v>
      </c>
      <c r="W7" s="148">
        <v>0.99305555555555547</v>
      </c>
      <c r="X7" s="87"/>
      <c r="Y7" s="87"/>
      <c r="Z7" s="148">
        <v>0.99652777777777779</v>
      </c>
      <c r="AA7" s="148">
        <v>5.5555555555555558E-3</v>
      </c>
      <c r="AB7" s="87"/>
      <c r="AC7" s="87"/>
      <c r="AD7" s="148"/>
    </row>
    <row r="8" spans="1:47" s="58" customFormat="1" ht="15" x14ac:dyDescent="0.2">
      <c r="B8" s="71"/>
      <c r="C8" s="71"/>
      <c r="D8" s="71"/>
      <c r="E8" s="71"/>
      <c r="F8" s="71"/>
      <c r="G8" s="71"/>
      <c r="H8" s="71"/>
      <c r="I8" s="132" t="s">
        <v>48</v>
      </c>
      <c r="J8" s="769" t="s">
        <v>30</v>
      </c>
      <c r="K8" s="72"/>
      <c r="L8" s="71"/>
      <c r="M8" s="71"/>
      <c r="N8" s="71"/>
      <c r="O8" s="71"/>
      <c r="P8" s="71"/>
      <c r="Q8" s="71"/>
      <c r="R8" s="71"/>
      <c r="S8" s="71"/>
      <c r="T8" s="71"/>
      <c r="U8" s="71"/>
      <c r="V8" s="71"/>
      <c r="W8" s="71"/>
      <c r="X8" s="71"/>
      <c r="Y8" s="71"/>
      <c r="Z8" s="71"/>
      <c r="AA8" s="71"/>
      <c r="AB8" s="71"/>
      <c r="AC8" s="71"/>
      <c r="AD8" s="71"/>
    </row>
    <row r="9" spans="1:47" s="59" customFormat="1" ht="15" x14ac:dyDescent="0.2">
      <c r="B9" s="860">
        <v>1</v>
      </c>
      <c r="C9" s="860">
        <v>2</v>
      </c>
      <c r="D9" s="860">
        <v>3</v>
      </c>
      <c r="E9" s="860">
        <v>4</v>
      </c>
      <c r="F9" s="860">
        <v>5</v>
      </c>
      <c r="G9" s="860">
        <v>6</v>
      </c>
      <c r="H9" s="860">
        <v>7</v>
      </c>
      <c r="I9" s="1003" t="s">
        <v>158</v>
      </c>
      <c r="J9" s="1003" t="s">
        <v>159</v>
      </c>
      <c r="K9" s="1003" t="s">
        <v>160</v>
      </c>
      <c r="L9" s="1010" t="s">
        <v>161</v>
      </c>
      <c r="M9" s="1011"/>
      <c r="N9" s="1011"/>
      <c r="O9" s="1003" t="s">
        <v>48</v>
      </c>
      <c r="P9" s="1004"/>
      <c r="Q9" s="1004"/>
      <c r="R9" s="1004"/>
      <c r="S9" s="1003" t="s">
        <v>29</v>
      </c>
      <c r="T9" s="1004"/>
      <c r="U9" s="1004"/>
      <c r="V9" s="1004"/>
      <c r="W9" s="1003" t="s">
        <v>121</v>
      </c>
      <c r="X9" s="1004"/>
      <c r="Y9" s="1004"/>
      <c r="Z9" s="1004"/>
      <c r="AA9" s="1003" t="s">
        <v>30</v>
      </c>
      <c r="AB9" s="1004"/>
      <c r="AC9" s="1004"/>
      <c r="AD9" s="1004"/>
    </row>
    <row r="10" spans="1:47" s="59" customFormat="1" ht="15" x14ac:dyDescent="0.2">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row>
    <row r="11" spans="1:47" s="56" customFormat="1" ht="11.25" x14ac:dyDescent="0.2">
      <c r="B11" s="64" t="s">
        <v>175</v>
      </c>
      <c r="C11" s="64" t="s">
        <v>175</v>
      </c>
      <c r="D11" s="64" t="s">
        <v>175</v>
      </c>
      <c r="E11" s="64" t="s">
        <v>175</v>
      </c>
      <c r="F11" s="64" t="s">
        <v>175</v>
      </c>
      <c r="G11" s="64" t="s">
        <v>175</v>
      </c>
      <c r="H11" s="64" t="s">
        <v>175</v>
      </c>
      <c r="I11" s="64" t="s">
        <v>187</v>
      </c>
      <c r="J11" s="64" t="s">
        <v>184</v>
      </c>
      <c r="K11" s="64">
        <v>7</v>
      </c>
      <c r="L11" s="65">
        <v>99703</v>
      </c>
      <c r="M11" s="66" t="s">
        <v>193</v>
      </c>
      <c r="N11" s="67" t="s">
        <v>84</v>
      </c>
      <c r="O11" s="67"/>
      <c r="P11" s="69"/>
      <c r="Q11" s="69"/>
      <c r="R11" s="67">
        <v>5.5555555555555558E-3</v>
      </c>
      <c r="S11" s="67">
        <v>1.4583333333333332E-2</v>
      </c>
      <c r="T11" s="69"/>
      <c r="U11" s="69"/>
      <c r="V11" s="67">
        <v>6.1805555555555558E-2</v>
      </c>
      <c r="W11" s="67"/>
      <c r="X11" s="67"/>
      <c r="Y11" s="67"/>
      <c r="Z11" s="67">
        <v>0.11458333333333333</v>
      </c>
      <c r="AA11" s="67">
        <v>0.17013888888888887</v>
      </c>
      <c r="AB11" s="67"/>
      <c r="AC11" s="67"/>
      <c r="AD11" s="67">
        <v>0.17291666666666669</v>
      </c>
    </row>
    <row r="12" spans="1:47" s="58" customFormat="1" ht="15" x14ac:dyDescent="0.2">
      <c r="B12" s="71"/>
      <c r="C12" s="71"/>
      <c r="D12" s="71"/>
      <c r="E12" s="71"/>
      <c r="F12" s="71"/>
      <c r="G12" s="71"/>
      <c r="H12" s="71"/>
      <c r="I12" s="132" t="s">
        <v>302</v>
      </c>
      <c r="J12" s="769" t="s">
        <v>297</v>
      </c>
      <c r="K12" s="72"/>
      <c r="L12" s="71"/>
      <c r="M12" s="71"/>
      <c r="N12" s="71"/>
      <c r="O12" s="71"/>
      <c r="P12" s="71"/>
      <c r="Q12" s="71"/>
      <c r="R12" s="71"/>
      <c r="S12" s="71"/>
      <c r="T12" s="71"/>
      <c r="U12" s="71"/>
      <c r="V12" s="71"/>
      <c r="W12" s="71"/>
      <c r="X12" s="71"/>
      <c r="Y12" s="71"/>
      <c r="Z12" s="71"/>
      <c r="AA12" s="71"/>
      <c r="AB12" s="71"/>
      <c r="AC12" s="71"/>
      <c r="AD12" s="71"/>
    </row>
    <row r="13" spans="1:47" s="59" customFormat="1" ht="15" x14ac:dyDescent="0.2">
      <c r="B13" s="860">
        <v>1</v>
      </c>
      <c r="C13" s="860">
        <v>2</v>
      </c>
      <c r="D13" s="860">
        <v>3</v>
      </c>
      <c r="E13" s="860">
        <v>4</v>
      </c>
      <c r="F13" s="860">
        <v>5</v>
      </c>
      <c r="G13" s="860">
        <v>6</v>
      </c>
      <c r="H13" s="860">
        <v>7</v>
      </c>
      <c r="I13" s="1003" t="s">
        <v>158</v>
      </c>
      <c r="J13" s="1003" t="s">
        <v>159</v>
      </c>
      <c r="K13" s="1003" t="s">
        <v>160</v>
      </c>
      <c r="L13" s="1010" t="s">
        <v>161</v>
      </c>
      <c r="M13" s="1011"/>
      <c r="N13" s="1011"/>
      <c r="O13" s="1003" t="s">
        <v>302</v>
      </c>
      <c r="P13" s="1004"/>
      <c r="Q13" s="1004"/>
      <c r="R13" s="1004"/>
      <c r="S13" s="1003" t="s">
        <v>595</v>
      </c>
      <c r="T13" s="1004"/>
      <c r="U13" s="1004"/>
      <c r="V13" s="1004"/>
      <c r="W13" s="1003" t="s">
        <v>596</v>
      </c>
      <c r="X13" s="1004"/>
      <c r="Y13" s="1004"/>
      <c r="Z13" s="1004"/>
      <c r="AA13" s="1003" t="s">
        <v>598</v>
      </c>
      <c r="AB13" s="1004"/>
      <c r="AC13" s="1004"/>
      <c r="AD13" s="1004"/>
      <c r="AE13" s="1003" t="s">
        <v>602</v>
      </c>
      <c r="AF13" s="1004"/>
      <c r="AG13" s="1004"/>
      <c r="AH13" s="1004"/>
      <c r="AI13" s="1003" t="s">
        <v>603</v>
      </c>
      <c r="AJ13" s="1004"/>
      <c r="AK13" s="1004"/>
      <c r="AL13" s="1004"/>
      <c r="AM13" s="1003" t="s">
        <v>606</v>
      </c>
      <c r="AN13" s="1004"/>
      <c r="AO13" s="1004"/>
      <c r="AP13" s="1004"/>
      <c r="AQ13" s="1003" t="s">
        <v>297</v>
      </c>
      <c r="AR13" s="1004"/>
      <c r="AS13" s="1004"/>
      <c r="AT13" s="1004"/>
    </row>
    <row r="14" spans="1:47" s="59" customFormat="1" ht="15" x14ac:dyDescent="0.2">
      <c r="B14" s="860" t="s">
        <v>162</v>
      </c>
      <c r="C14" s="860" t="s">
        <v>163</v>
      </c>
      <c r="D14" s="860" t="s">
        <v>164</v>
      </c>
      <c r="E14" s="860" t="s">
        <v>165</v>
      </c>
      <c r="F14" s="860" t="s">
        <v>166</v>
      </c>
      <c r="G14" s="860" t="s">
        <v>167</v>
      </c>
      <c r="H14" s="860" t="s">
        <v>168</v>
      </c>
      <c r="I14" s="1003"/>
      <c r="J14" s="1003"/>
      <c r="K14" s="1003"/>
      <c r="L14" s="860" t="s">
        <v>52</v>
      </c>
      <c r="M14" s="860" t="s">
        <v>169</v>
      </c>
      <c r="N14" s="860" t="s">
        <v>170</v>
      </c>
      <c r="O14" s="860" t="s">
        <v>171</v>
      </c>
      <c r="P14" s="860" t="s">
        <v>172</v>
      </c>
      <c r="Q14" s="860" t="s">
        <v>173</v>
      </c>
      <c r="R14" s="860" t="s">
        <v>174</v>
      </c>
      <c r="S14" s="860" t="s">
        <v>171</v>
      </c>
      <c r="T14" s="860" t="s">
        <v>172</v>
      </c>
      <c r="U14" s="860" t="s">
        <v>173</v>
      </c>
      <c r="V14" s="860" t="s">
        <v>174</v>
      </c>
      <c r="W14" s="860" t="s">
        <v>171</v>
      </c>
      <c r="X14" s="860" t="s">
        <v>172</v>
      </c>
      <c r="Y14" s="860" t="s">
        <v>173</v>
      </c>
      <c r="Z14" s="860" t="s">
        <v>174</v>
      </c>
      <c r="AA14" s="860" t="s">
        <v>171</v>
      </c>
      <c r="AB14" s="860" t="s">
        <v>172</v>
      </c>
      <c r="AC14" s="860" t="s">
        <v>173</v>
      </c>
      <c r="AD14" s="860" t="s">
        <v>174</v>
      </c>
      <c r="AE14" s="860" t="s">
        <v>171</v>
      </c>
      <c r="AF14" s="860" t="s">
        <v>172</v>
      </c>
      <c r="AG14" s="860" t="s">
        <v>173</v>
      </c>
      <c r="AH14" s="860" t="s">
        <v>174</v>
      </c>
      <c r="AI14" s="860" t="s">
        <v>171</v>
      </c>
      <c r="AJ14" s="860" t="s">
        <v>172</v>
      </c>
      <c r="AK14" s="860" t="s">
        <v>173</v>
      </c>
      <c r="AL14" s="860" t="s">
        <v>174</v>
      </c>
      <c r="AM14" s="860" t="s">
        <v>171</v>
      </c>
      <c r="AN14" s="860" t="s">
        <v>172</v>
      </c>
      <c r="AO14" s="860" t="s">
        <v>173</v>
      </c>
      <c r="AP14" s="860" t="s">
        <v>174</v>
      </c>
      <c r="AQ14" s="860" t="s">
        <v>171</v>
      </c>
      <c r="AR14" s="860" t="s">
        <v>172</v>
      </c>
      <c r="AS14" s="860" t="s">
        <v>173</v>
      </c>
      <c r="AT14" s="860" t="s">
        <v>174</v>
      </c>
      <c r="AU14" s="977" t="s">
        <v>642</v>
      </c>
    </row>
    <row r="15" spans="1:47" s="56" customFormat="1" x14ac:dyDescent="0.2">
      <c r="B15" s="64" t="s">
        <v>175</v>
      </c>
      <c r="C15" s="64" t="s">
        <v>175</v>
      </c>
      <c r="D15" s="64" t="s">
        <v>175</v>
      </c>
      <c r="E15" s="64" t="s">
        <v>175</v>
      </c>
      <c r="F15" s="64" t="s">
        <v>175</v>
      </c>
      <c r="G15" s="64" t="s">
        <v>175</v>
      </c>
      <c r="H15" s="64" t="s">
        <v>175</v>
      </c>
      <c r="I15" s="64" t="s">
        <v>187</v>
      </c>
      <c r="J15" s="64" t="s">
        <v>184</v>
      </c>
      <c r="K15" s="64">
        <v>7</v>
      </c>
      <c r="L15" s="819"/>
      <c r="M15" s="66" t="s">
        <v>193</v>
      </c>
      <c r="N15" s="67"/>
      <c r="O15" s="67">
        <v>0.23055555555555554</v>
      </c>
      <c r="P15" s="69"/>
      <c r="Q15" s="69"/>
      <c r="R15" s="67">
        <v>0.25833333333333336</v>
      </c>
      <c r="S15" s="67">
        <v>0.32500000000000001</v>
      </c>
      <c r="T15" s="69"/>
      <c r="U15" s="69"/>
      <c r="V15" s="67">
        <v>0.35972222222222222</v>
      </c>
      <c r="W15" s="67">
        <v>0.3972222222222222</v>
      </c>
      <c r="X15" s="67"/>
      <c r="Y15" s="67"/>
      <c r="Z15" s="67">
        <v>0.41388888888888892</v>
      </c>
      <c r="AA15" s="67">
        <v>0.4284722222222222</v>
      </c>
      <c r="AB15" s="67"/>
      <c r="AC15" s="67"/>
      <c r="AD15" s="67">
        <v>0.43194444444444446</v>
      </c>
      <c r="AE15" s="793">
        <v>0.54999999999999993</v>
      </c>
      <c r="AF15" s="358"/>
      <c r="AG15" s="358"/>
      <c r="AH15" s="793">
        <v>0.56458333333333333</v>
      </c>
      <c r="AI15" s="793">
        <v>0.57500000000000007</v>
      </c>
      <c r="AJ15" s="358"/>
      <c r="AK15" s="358"/>
      <c r="AL15" s="793">
        <v>0.5756944444444444</v>
      </c>
      <c r="AM15" s="793">
        <v>0.82500000000000007</v>
      </c>
      <c r="AN15" s="358"/>
      <c r="AO15" s="358"/>
      <c r="AP15" s="793">
        <v>0.92708333333333337</v>
      </c>
      <c r="AQ15" s="793">
        <v>0.97916666666666663</v>
      </c>
      <c r="AR15" s="358"/>
      <c r="AS15" s="358"/>
      <c r="AT15" s="793"/>
      <c r="AU15" s="325" t="s">
        <v>638</v>
      </c>
    </row>
    <row r="16" spans="1:47" ht="13.15" customHeight="1" x14ac:dyDescent="0.2"/>
    <row r="17" spans="1:46" ht="13.15" customHeight="1" x14ac:dyDescent="0.2"/>
    <row r="18" spans="1:46" x14ac:dyDescent="0.2">
      <c r="A18" s="578" t="s">
        <v>178</v>
      </c>
    </row>
    <row r="19" spans="1:46" s="7" customFormat="1" ht="15.75" x14ac:dyDescent="0.25">
      <c r="A19" s="574"/>
      <c r="J19" s="70" t="s">
        <v>227</v>
      </c>
      <c r="K19" s="63" t="s">
        <v>228</v>
      </c>
    </row>
    <row r="20" spans="1:46" s="7" customFormat="1" x14ac:dyDescent="0.2">
      <c r="A20" s="54"/>
    </row>
    <row r="21" spans="1:46" s="58" customFormat="1" ht="15" x14ac:dyDescent="0.2">
      <c r="B21" s="71"/>
      <c r="C21" s="71"/>
      <c r="D21" s="71"/>
      <c r="E21" s="71"/>
      <c r="F21" s="71"/>
      <c r="G21" s="71"/>
      <c r="H21" s="71"/>
      <c r="I21" s="110" t="s">
        <v>297</v>
      </c>
      <c r="J21" s="110" t="s">
        <v>302</v>
      </c>
      <c r="K21" s="72"/>
      <c r="L21" s="71"/>
      <c r="M21" s="71"/>
      <c r="N21" s="71"/>
      <c r="O21" s="71"/>
      <c r="P21" s="71"/>
      <c r="Q21" s="71"/>
      <c r="R21" s="71"/>
      <c r="S21" s="71"/>
      <c r="T21" s="71"/>
      <c r="U21" s="71"/>
      <c r="V21" s="71"/>
      <c r="W21" s="71"/>
      <c r="X21" s="71"/>
      <c r="Y21" s="71"/>
      <c r="Z21" s="71"/>
      <c r="AA21" s="71"/>
      <c r="AB21" s="71"/>
      <c r="AC21" s="71"/>
      <c r="AD21" s="71"/>
    </row>
    <row r="22" spans="1:46" s="59" customFormat="1" ht="15" x14ac:dyDescent="0.2">
      <c r="B22" s="860">
        <v>1</v>
      </c>
      <c r="C22" s="860">
        <v>2</v>
      </c>
      <c r="D22" s="860">
        <v>3</v>
      </c>
      <c r="E22" s="860">
        <v>4</v>
      </c>
      <c r="F22" s="860">
        <v>5</v>
      </c>
      <c r="G22" s="860">
        <v>6</v>
      </c>
      <c r="H22" s="860">
        <v>7</v>
      </c>
      <c r="I22" s="1003" t="s">
        <v>158</v>
      </c>
      <c r="J22" s="1003" t="s">
        <v>159</v>
      </c>
      <c r="K22" s="1003" t="s">
        <v>160</v>
      </c>
      <c r="L22" s="1010" t="s">
        <v>161</v>
      </c>
      <c r="M22" s="1011"/>
      <c r="N22" s="1011"/>
      <c r="O22" s="1003" t="s">
        <v>297</v>
      </c>
      <c r="P22" s="1004"/>
      <c r="Q22" s="1004"/>
      <c r="R22" s="1004"/>
      <c r="S22" s="1003" t="s">
        <v>606</v>
      </c>
      <c r="T22" s="1004"/>
      <c r="U22" s="1004"/>
      <c r="V22" s="1004"/>
      <c r="W22" s="1003" t="s">
        <v>603</v>
      </c>
      <c r="X22" s="1004"/>
      <c r="Y22" s="1004"/>
      <c r="Z22" s="1004"/>
      <c r="AA22" s="1003" t="s">
        <v>602</v>
      </c>
      <c r="AB22" s="1004"/>
      <c r="AC22" s="1004"/>
      <c r="AD22" s="1004"/>
      <c r="AE22" s="1003" t="s">
        <v>598</v>
      </c>
      <c r="AF22" s="1004"/>
      <c r="AG22" s="1004"/>
      <c r="AH22" s="1004"/>
      <c r="AI22" s="1003" t="s">
        <v>596</v>
      </c>
      <c r="AJ22" s="1004"/>
      <c r="AK22" s="1004"/>
      <c r="AL22" s="1004"/>
      <c r="AM22" s="1003" t="s">
        <v>595</v>
      </c>
      <c r="AN22" s="1004"/>
      <c r="AO22" s="1004"/>
      <c r="AP22" s="1004"/>
      <c r="AQ22" s="1003" t="s">
        <v>302</v>
      </c>
      <c r="AR22" s="1004"/>
      <c r="AS22" s="1004"/>
      <c r="AT22" s="1004"/>
    </row>
    <row r="23" spans="1:46" s="59" customFormat="1" ht="15" x14ac:dyDescent="0.2">
      <c r="B23" s="860" t="s">
        <v>162</v>
      </c>
      <c r="C23" s="860" t="s">
        <v>163</v>
      </c>
      <c r="D23" s="860" t="s">
        <v>164</v>
      </c>
      <c r="E23" s="860" t="s">
        <v>165</v>
      </c>
      <c r="F23" s="860" t="s">
        <v>166</v>
      </c>
      <c r="G23" s="860" t="s">
        <v>167</v>
      </c>
      <c r="H23" s="860" t="s">
        <v>168</v>
      </c>
      <c r="I23" s="1003"/>
      <c r="J23" s="1003"/>
      <c r="K23" s="1003"/>
      <c r="L23" s="860" t="s">
        <v>52</v>
      </c>
      <c r="M23" s="860" t="s">
        <v>169</v>
      </c>
      <c r="N23" s="860" t="s">
        <v>170</v>
      </c>
      <c r="O23" s="860" t="s">
        <v>171</v>
      </c>
      <c r="P23" s="860" t="s">
        <v>172</v>
      </c>
      <c r="Q23" s="860" t="s">
        <v>173</v>
      </c>
      <c r="R23" s="860" t="s">
        <v>174</v>
      </c>
      <c r="S23" s="860" t="s">
        <v>171</v>
      </c>
      <c r="T23" s="860" t="s">
        <v>172</v>
      </c>
      <c r="U23" s="860" t="s">
        <v>173</v>
      </c>
      <c r="V23" s="860" t="s">
        <v>174</v>
      </c>
      <c r="W23" s="860" t="s">
        <v>171</v>
      </c>
      <c r="X23" s="860" t="s">
        <v>172</v>
      </c>
      <c r="Y23" s="860" t="s">
        <v>173</v>
      </c>
      <c r="Z23" s="860" t="s">
        <v>174</v>
      </c>
      <c r="AA23" s="860" t="s">
        <v>171</v>
      </c>
      <c r="AB23" s="860" t="s">
        <v>172</v>
      </c>
      <c r="AC23" s="860" t="s">
        <v>173</v>
      </c>
      <c r="AD23" s="860" t="s">
        <v>174</v>
      </c>
      <c r="AE23" s="860" t="s">
        <v>171</v>
      </c>
      <c r="AF23" s="860" t="s">
        <v>172</v>
      </c>
      <c r="AG23" s="860" t="s">
        <v>173</v>
      </c>
      <c r="AH23" s="860" t="s">
        <v>174</v>
      </c>
      <c r="AI23" s="860" t="s">
        <v>171</v>
      </c>
      <c r="AJ23" s="860" t="s">
        <v>172</v>
      </c>
      <c r="AK23" s="860" t="s">
        <v>173</v>
      </c>
      <c r="AL23" s="860" t="s">
        <v>174</v>
      </c>
      <c r="AM23" s="860" t="s">
        <v>171</v>
      </c>
      <c r="AN23" s="860" t="s">
        <v>172</v>
      </c>
      <c r="AO23" s="860" t="s">
        <v>173</v>
      </c>
      <c r="AP23" s="860" t="s">
        <v>174</v>
      </c>
      <c r="AQ23" s="860" t="s">
        <v>171</v>
      </c>
      <c r="AR23" s="860" t="s">
        <v>172</v>
      </c>
      <c r="AS23" s="860" t="s">
        <v>173</v>
      </c>
      <c r="AT23" s="860" t="s">
        <v>174</v>
      </c>
    </row>
    <row r="24" spans="1:46" s="56" customFormat="1" ht="11.25" x14ac:dyDescent="0.2">
      <c r="B24" s="64" t="s">
        <v>175</v>
      </c>
      <c r="C24" s="64" t="s">
        <v>175</v>
      </c>
      <c r="D24" s="64" t="s">
        <v>175</v>
      </c>
      <c r="E24" s="64" t="s">
        <v>175</v>
      </c>
      <c r="F24" s="64" t="s">
        <v>175</v>
      </c>
      <c r="G24" s="64" t="s">
        <v>175</v>
      </c>
      <c r="H24" s="64" t="s">
        <v>175</v>
      </c>
      <c r="I24" s="64" t="s">
        <v>227</v>
      </c>
      <c r="J24" s="64" t="s">
        <v>184</v>
      </c>
      <c r="K24" s="64">
        <v>7</v>
      </c>
      <c r="L24" s="819"/>
      <c r="M24" s="66" t="s">
        <v>228</v>
      </c>
      <c r="N24" s="67"/>
      <c r="O24" s="117"/>
      <c r="P24" s="400"/>
      <c r="Q24" s="400"/>
      <c r="R24" s="117">
        <v>4.8611111111111112E-3</v>
      </c>
      <c r="S24" s="117">
        <v>0.97569444444444453</v>
      </c>
      <c r="T24" s="400"/>
      <c r="U24" s="400"/>
      <c r="V24" s="117">
        <v>2.7777777777777779E-3</v>
      </c>
      <c r="W24" s="117">
        <v>0.28263888888888888</v>
      </c>
      <c r="X24" s="117"/>
      <c r="Y24" s="117"/>
      <c r="Z24" s="117">
        <v>0.28472222222222221</v>
      </c>
      <c r="AA24" s="117">
        <v>0.2951388888888889</v>
      </c>
      <c r="AB24" s="117"/>
      <c r="AC24" s="117"/>
      <c r="AD24" s="117">
        <v>0.31319444444444444</v>
      </c>
      <c r="AE24" s="382">
        <v>0.47986111111111113</v>
      </c>
      <c r="AF24" s="819"/>
      <c r="AG24" s="819"/>
      <c r="AH24" s="382">
        <v>0.4861111111111111</v>
      </c>
      <c r="AI24" s="382">
        <v>0.5</v>
      </c>
      <c r="AJ24" s="819"/>
      <c r="AK24" s="819"/>
      <c r="AL24" s="382">
        <v>0.52361111111111114</v>
      </c>
      <c r="AM24" s="382">
        <v>0.56180555555555556</v>
      </c>
      <c r="AN24" s="819"/>
      <c r="AO24" s="819"/>
      <c r="AP24" s="382">
        <v>0.57986111111111105</v>
      </c>
      <c r="AQ24" s="382">
        <v>0.65416666666666667</v>
      </c>
      <c r="AR24" s="819"/>
      <c r="AS24" s="819"/>
      <c r="AT24" s="382">
        <v>0.65902777777777777</v>
      </c>
    </row>
    <row r="25" spans="1:46" customFormat="1" ht="15.75" x14ac:dyDescent="0.25">
      <c r="A25" s="20"/>
      <c r="B25" s="93"/>
      <c r="C25" s="93"/>
      <c r="D25" s="93"/>
      <c r="E25" s="93"/>
      <c r="F25" s="93"/>
      <c r="G25" s="93"/>
      <c r="H25" s="93"/>
      <c r="I25" s="110" t="s">
        <v>30</v>
      </c>
      <c r="J25" s="108" t="s">
        <v>48</v>
      </c>
      <c r="K25" s="72"/>
      <c r="L25" s="93"/>
      <c r="M25" s="93"/>
      <c r="N25" s="93"/>
      <c r="O25" s="93"/>
      <c r="P25" s="93"/>
      <c r="Q25" s="93"/>
      <c r="R25" s="93"/>
      <c r="S25" s="93"/>
      <c r="T25" s="93"/>
      <c r="U25" s="93"/>
      <c r="V25" s="93"/>
      <c r="W25" s="93"/>
      <c r="X25" s="93"/>
      <c r="Y25" s="93"/>
      <c r="Z25" s="93"/>
    </row>
    <row r="26" spans="1:46" customFormat="1" ht="15.75" x14ac:dyDescent="0.25">
      <c r="A26" s="20"/>
      <c r="B26" s="860">
        <v>1</v>
      </c>
      <c r="C26" s="860">
        <v>2</v>
      </c>
      <c r="D26" s="860">
        <v>3</v>
      </c>
      <c r="E26" s="860">
        <v>4</v>
      </c>
      <c r="F26" s="860">
        <v>5</v>
      </c>
      <c r="G26" s="860">
        <v>6</v>
      </c>
      <c r="H26" s="860">
        <v>7</v>
      </c>
      <c r="I26" s="1003" t="s">
        <v>158</v>
      </c>
      <c r="J26" s="1003" t="s">
        <v>159</v>
      </c>
      <c r="K26" s="1003" t="s">
        <v>160</v>
      </c>
      <c r="L26" s="1010" t="s">
        <v>161</v>
      </c>
      <c r="M26" s="1013"/>
      <c r="N26" s="1013"/>
      <c r="O26" s="1003" t="s">
        <v>30</v>
      </c>
      <c r="P26" s="1003"/>
      <c r="Q26" s="1003"/>
      <c r="R26" s="1003"/>
      <c r="S26" s="1012" t="s">
        <v>121</v>
      </c>
      <c r="T26" s="1012"/>
      <c r="U26" s="1012"/>
      <c r="V26" s="1012"/>
      <c r="W26" s="1012" t="s">
        <v>29</v>
      </c>
      <c r="X26" s="1012"/>
      <c r="Y26" s="1012"/>
      <c r="Z26" s="1012"/>
      <c r="AA26" s="1012" t="s">
        <v>48</v>
      </c>
      <c r="AB26" s="1012"/>
      <c r="AC26" s="1012"/>
      <c r="AD26" s="1012"/>
    </row>
    <row r="27" spans="1:46" customFormat="1" ht="15.75" x14ac:dyDescent="0.25">
      <c r="A27" s="20"/>
      <c r="B27" s="860" t="s">
        <v>162</v>
      </c>
      <c r="C27" s="860" t="s">
        <v>163</v>
      </c>
      <c r="D27" s="860" t="s">
        <v>164</v>
      </c>
      <c r="E27" s="860" t="s">
        <v>165</v>
      </c>
      <c r="F27" s="860" t="s">
        <v>166</v>
      </c>
      <c r="G27" s="860" t="s">
        <v>167</v>
      </c>
      <c r="H27" s="860" t="s">
        <v>168</v>
      </c>
      <c r="I27" s="1003"/>
      <c r="J27" s="1003"/>
      <c r="K27" s="1003"/>
      <c r="L27" s="860" t="s">
        <v>52</v>
      </c>
      <c r="M27" s="860"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row>
    <row r="28" spans="1:46" s="25" customFormat="1" ht="15.75" x14ac:dyDescent="0.25">
      <c r="A28" s="133"/>
      <c r="B28" s="64" t="s">
        <v>175</v>
      </c>
      <c r="C28" s="64" t="s">
        <v>175</v>
      </c>
      <c r="D28" s="64" t="s">
        <v>175</v>
      </c>
      <c r="E28" s="64" t="s">
        <v>175</v>
      </c>
      <c r="F28" s="64" t="s">
        <v>175</v>
      </c>
      <c r="G28" s="64" t="s">
        <v>175</v>
      </c>
      <c r="H28" s="64" t="s">
        <v>175</v>
      </c>
      <c r="I28" s="64" t="s">
        <v>227</v>
      </c>
      <c r="J28" s="64" t="s">
        <v>184</v>
      </c>
      <c r="K28" s="64">
        <v>7</v>
      </c>
      <c r="L28" s="78">
        <v>80740</v>
      </c>
      <c r="M28" s="66" t="s">
        <v>228</v>
      </c>
      <c r="N28" s="64" t="s">
        <v>84</v>
      </c>
      <c r="O28" s="67">
        <v>0.76041666666666663</v>
      </c>
      <c r="P28" s="69"/>
      <c r="Q28" s="69"/>
      <c r="R28" s="68">
        <v>0.8256944444444444</v>
      </c>
      <c r="S28" s="125"/>
      <c r="T28" s="125"/>
      <c r="U28" s="64"/>
      <c r="V28" s="125">
        <v>0.87847222222222221</v>
      </c>
      <c r="W28" s="125">
        <v>0.92986111111111114</v>
      </c>
      <c r="X28" s="64"/>
      <c r="Y28" s="64"/>
      <c r="Z28" s="125">
        <v>0.99444444444444446</v>
      </c>
      <c r="AA28" s="125">
        <v>4.1666666666666666E-3</v>
      </c>
      <c r="AB28" s="64"/>
      <c r="AC28" s="64"/>
      <c r="AD28" s="125"/>
    </row>
    <row r="29" spans="1:46" s="89" customFormat="1" ht="14.25" customHeight="1" x14ac:dyDescent="0.2">
      <c r="B29" s="93"/>
      <c r="C29" s="93"/>
      <c r="D29" s="93"/>
      <c r="E29" s="93"/>
      <c r="F29" s="93"/>
      <c r="G29" s="93"/>
      <c r="H29" s="93"/>
      <c r="I29" s="130" t="s">
        <v>15</v>
      </c>
      <c r="J29" s="23" t="s">
        <v>42</v>
      </c>
      <c r="K29" s="72"/>
      <c r="L29" s="93"/>
      <c r="M29" s="93"/>
      <c r="N29" s="93"/>
      <c r="O29" s="93"/>
      <c r="P29" s="93"/>
      <c r="Q29" s="93"/>
      <c r="R29" s="93"/>
      <c r="S29" s="93"/>
      <c r="T29" s="93"/>
      <c r="U29" s="93"/>
      <c r="V29" s="93"/>
      <c r="W29" s="93"/>
      <c r="X29" s="93"/>
      <c r="Y29" s="93"/>
      <c r="Z29" s="93"/>
      <c r="AA29" s="93"/>
      <c r="AB29" s="93"/>
      <c r="AC29" s="93"/>
      <c r="AD29" s="93"/>
    </row>
    <row r="30" spans="1:46" s="91" customFormat="1" x14ac:dyDescent="0.2">
      <c r="B30" s="860">
        <v>1</v>
      </c>
      <c r="C30" s="860">
        <v>2</v>
      </c>
      <c r="D30" s="860">
        <v>3</v>
      </c>
      <c r="E30" s="860">
        <v>4</v>
      </c>
      <c r="F30" s="860">
        <v>5</v>
      </c>
      <c r="G30" s="860">
        <v>6</v>
      </c>
      <c r="H30" s="860">
        <v>7</v>
      </c>
      <c r="I30" s="1003" t="s">
        <v>158</v>
      </c>
      <c r="J30" s="1003" t="s">
        <v>159</v>
      </c>
      <c r="K30" s="1003" t="s">
        <v>160</v>
      </c>
      <c r="L30" s="1014" t="s">
        <v>161</v>
      </c>
      <c r="M30" s="1015"/>
      <c r="N30" s="1015"/>
      <c r="O30" s="1005" t="s">
        <v>15</v>
      </c>
      <c r="P30" s="1006"/>
      <c r="Q30" s="1006"/>
      <c r="R30" s="1007"/>
      <c r="S30" s="1005" t="s">
        <v>183</v>
      </c>
      <c r="T30" s="1006"/>
      <c r="U30" s="1006"/>
      <c r="V30" s="1007"/>
      <c r="W30" s="1005" t="s">
        <v>194</v>
      </c>
      <c r="X30" s="1006"/>
      <c r="Y30" s="1006"/>
      <c r="Z30" s="1007"/>
      <c r="AA30" s="1003" t="s">
        <v>42</v>
      </c>
      <c r="AB30" s="1003"/>
      <c r="AC30" s="1003"/>
      <c r="AD30" s="1003"/>
    </row>
    <row r="31" spans="1:46" s="91" customFormat="1" x14ac:dyDescent="0.2">
      <c r="B31" s="860" t="s">
        <v>162</v>
      </c>
      <c r="C31" s="860" t="s">
        <v>163</v>
      </c>
      <c r="D31" s="860" t="s">
        <v>164</v>
      </c>
      <c r="E31" s="860" t="s">
        <v>165</v>
      </c>
      <c r="F31" s="860" t="s">
        <v>166</v>
      </c>
      <c r="G31" s="860" t="s">
        <v>167</v>
      </c>
      <c r="H31" s="860" t="s">
        <v>168</v>
      </c>
      <c r="I31" s="1003"/>
      <c r="J31" s="1003"/>
      <c r="K31" s="1003"/>
      <c r="L31" s="860" t="s">
        <v>52</v>
      </c>
      <c r="M31" s="860" t="s">
        <v>169</v>
      </c>
      <c r="N31" s="860" t="s">
        <v>170</v>
      </c>
      <c r="O31" s="860" t="s">
        <v>171</v>
      </c>
      <c r="P31" s="860" t="s">
        <v>172</v>
      </c>
      <c r="Q31" s="860" t="s">
        <v>173</v>
      </c>
      <c r="R31" s="860" t="s">
        <v>174</v>
      </c>
      <c r="S31" s="860" t="s">
        <v>171</v>
      </c>
      <c r="T31" s="860" t="s">
        <v>172</v>
      </c>
      <c r="U31" s="860" t="s">
        <v>173</v>
      </c>
      <c r="V31" s="860" t="s">
        <v>174</v>
      </c>
      <c r="W31" s="860" t="s">
        <v>171</v>
      </c>
      <c r="X31" s="860" t="s">
        <v>172</v>
      </c>
      <c r="Y31" s="860" t="s">
        <v>173</v>
      </c>
      <c r="Z31" s="860" t="s">
        <v>174</v>
      </c>
      <c r="AA31" s="860" t="s">
        <v>171</v>
      </c>
      <c r="AB31" s="860" t="s">
        <v>172</v>
      </c>
      <c r="AC31" s="860" t="s">
        <v>173</v>
      </c>
      <c r="AD31" s="860" t="s">
        <v>174</v>
      </c>
    </row>
    <row r="32" spans="1:46" s="134" customFormat="1" ht="112.5" x14ac:dyDescent="0.25">
      <c r="B32" s="79" t="s">
        <v>175</v>
      </c>
      <c r="C32" s="79" t="s">
        <v>175</v>
      </c>
      <c r="D32" s="79" t="s">
        <v>175</v>
      </c>
      <c r="E32" s="79" t="s">
        <v>175</v>
      </c>
      <c r="F32" s="79" t="s">
        <v>175</v>
      </c>
      <c r="G32" s="79" t="s">
        <v>175</v>
      </c>
      <c r="H32" s="79" t="s">
        <v>175</v>
      </c>
      <c r="I32" s="79" t="s">
        <v>227</v>
      </c>
      <c r="J32" s="79" t="s">
        <v>184</v>
      </c>
      <c r="K32" s="79">
        <v>7</v>
      </c>
      <c r="L32" s="79">
        <v>99700</v>
      </c>
      <c r="M32" s="88" t="s">
        <v>229</v>
      </c>
      <c r="N32" s="79" t="s">
        <v>190</v>
      </c>
      <c r="O32" s="103"/>
      <c r="P32" s="103"/>
      <c r="Q32" s="103"/>
      <c r="R32" s="103">
        <v>4.1666666666666666E-3</v>
      </c>
      <c r="S32" s="103">
        <v>1.3194444444444444E-2</v>
      </c>
      <c r="T32" s="103"/>
      <c r="U32" s="103"/>
      <c r="V32" s="103">
        <v>1.4583333333333332E-2</v>
      </c>
      <c r="W32" s="83">
        <v>3.7499999999999999E-2</v>
      </c>
      <c r="X32" s="136"/>
      <c r="Y32" s="136"/>
      <c r="Z32" s="83">
        <v>4.2361111111111106E-2</v>
      </c>
      <c r="AA32" s="83">
        <v>0.30416666666666664</v>
      </c>
      <c r="AB32" s="136"/>
      <c r="AC32" s="136"/>
      <c r="AD32" s="102"/>
      <c r="AE32" s="135"/>
    </row>
    <row r="33" spans="1:1" x14ac:dyDescent="0.2">
      <c r="A33" s="10"/>
    </row>
    <row r="34" spans="1:1" x14ac:dyDescent="0.2">
      <c r="A34" s="10"/>
    </row>
    <row r="35" spans="1:1" x14ac:dyDescent="0.2">
      <c r="A35" s="10"/>
    </row>
    <row r="36" spans="1:1" x14ac:dyDescent="0.2">
      <c r="A36" s="10"/>
    </row>
    <row r="37" spans="1:1" x14ac:dyDescent="0.2">
      <c r="A37" s="10"/>
    </row>
    <row r="38" spans="1:1" x14ac:dyDescent="0.2">
      <c r="A38" s="10"/>
    </row>
  </sheetData>
  <mergeCells count="56">
    <mergeCell ref="AM13:AP13"/>
    <mergeCell ref="AQ13:AT13"/>
    <mergeCell ref="I22:I23"/>
    <mergeCell ref="J22:J23"/>
    <mergeCell ref="K22:K23"/>
    <mergeCell ref="L22:N22"/>
    <mergeCell ref="O22:R22"/>
    <mergeCell ref="S22:V22"/>
    <mergeCell ref="W22:Z22"/>
    <mergeCell ref="AA22:AD22"/>
    <mergeCell ref="AE22:AH22"/>
    <mergeCell ref="AI22:AL22"/>
    <mergeCell ref="AM22:AP22"/>
    <mergeCell ref="AQ22:AT22"/>
    <mergeCell ref="S13:V13"/>
    <mergeCell ref="W13:Z13"/>
    <mergeCell ref="AA13:AD13"/>
    <mergeCell ref="AE13:AH13"/>
    <mergeCell ref="AI13:AL13"/>
    <mergeCell ref="I13:I14"/>
    <mergeCell ref="J13:J14"/>
    <mergeCell ref="K13:K14"/>
    <mergeCell ref="L13:N13"/>
    <mergeCell ref="O13:R13"/>
    <mergeCell ref="S30:V30"/>
    <mergeCell ref="W30:Z30"/>
    <mergeCell ref="AA30:AD30"/>
    <mergeCell ref="I30:I31"/>
    <mergeCell ref="J30:J31"/>
    <mergeCell ref="K30:K31"/>
    <mergeCell ref="L30:N30"/>
    <mergeCell ref="O30:R30"/>
    <mergeCell ref="S26:V26"/>
    <mergeCell ref="W26:Z26"/>
    <mergeCell ref="AA26:AD26"/>
    <mergeCell ref="I26:I27"/>
    <mergeCell ref="J26:J27"/>
    <mergeCell ref="K26:K27"/>
    <mergeCell ref="L26:N26"/>
    <mergeCell ref="O26:R26"/>
    <mergeCell ref="S9:V9"/>
    <mergeCell ref="W5:Z5"/>
    <mergeCell ref="AA5:AD5"/>
    <mergeCell ref="I5:I6"/>
    <mergeCell ref="J5:J6"/>
    <mergeCell ref="K5:K6"/>
    <mergeCell ref="L5:N5"/>
    <mergeCell ref="O5:R5"/>
    <mergeCell ref="S5:V5"/>
    <mergeCell ref="I9:I10"/>
    <mergeCell ref="J9:J10"/>
    <mergeCell ref="K9:K10"/>
    <mergeCell ref="L9:N9"/>
    <mergeCell ref="O9:R9"/>
    <mergeCell ref="AA9:AD9"/>
    <mergeCell ref="W9:Z9"/>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D32"/>
  <sheetViews>
    <sheetView showGridLines="0" zoomScale="110" zoomScaleNormal="110" workbookViewId="0">
      <selection activeCell="M7" sqref="M7"/>
    </sheetView>
  </sheetViews>
  <sheetFormatPr defaultColWidth="11.25" defaultRowHeight="12.75" x14ac:dyDescent="0.2"/>
  <cols>
    <col min="1" max="1" width="11.5" style="1" customWidth="1"/>
    <col min="2" max="8" width="2.625" style="1" bestFit="1" customWidth="1"/>
    <col min="9" max="9" width="15.75" style="1" bestFit="1" customWidth="1"/>
    <col min="10" max="10" width="18.625" style="1" bestFit="1" customWidth="1"/>
    <col min="11" max="11" width="10.875" style="1" customWidth="1"/>
    <col min="12" max="12" width="4.375" style="1" bestFit="1" customWidth="1"/>
    <col min="13" max="13" width="12" style="1" bestFit="1" customWidth="1"/>
    <col min="14" max="14" width="7.375" style="1" customWidth="1"/>
    <col min="15" max="15" width="4.875" style="1" customWidth="1"/>
    <col min="16" max="17" width="2.625" style="1" bestFit="1" customWidth="1"/>
    <col min="18" max="18" width="4.875" style="1" customWidth="1"/>
    <col min="19" max="19" width="5.375" style="1" customWidth="1"/>
    <col min="20" max="21" width="2.625" style="1" bestFit="1" customWidth="1"/>
    <col min="22" max="22" width="5.5" style="1" customWidth="1"/>
    <col min="23" max="23" width="4.25" style="1" customWidth="1"/>
    <col min="24" max="25" width="2.625" style="1" bestFit="1" customWidth="1"/>
    <col min="26" max="26" width="4.875" style="1" customWidth="1"/>
    <col min="27" max="27" width="6.625" style="1" customWidth="1"/>
    <col min="28" max="29" width="2.625" style="1" bestFit="1" customWidth="1"/>
    <col min="30" max="30" width="6.625" style="1" customWidth="1"/>
    <col min="31" max="16384" width="11.25" style="1"/>
  </cols>
  <sheetData>
    <row r="1" spans="1:30" ht="15.75" x14ac:dyDescent="0.25">
      <c r="A1" s="578" t="s">
        <v>157</v>
      </c>
      <c r="B1" s="60"/>
      <c r="C1" s="61"/>
      <c r="L1" s="62"/>
      <c r="M1" s="62"/>
      <c r="N1" s="62"/>
    </row>
    <row r="2" spans="1:30" ht="15.75" x14ac:dyDescent="0.25">
      <c r="A2" s="4"/>
      <c r="B2" s="60"/>
      <c r="C2" s="61"/>
      <c r="I2" s="70" t="s">
        <v>191</v>
      </c>
      <c r="J2" s="63" t="s">
        <v>195</v>
      </c>
      <c r="K2" s="63"/>
      <c r="L2" s="62"/>
      <c r="M2" s="62"/>
      <c r="N2" s="62"/>
    </row>
    <row r="3" spans="1:30" x14ac:dyDescent="0.2">
      <c r="A3" s="42"/>
    </row>
    <row r="4" spans="1:30" s="13" customFormat="1" x14ac:dyDescent="0.2">
      <c r="B4" s="74"/>
      <c r="C4" s="74"/>
      <c r="D4" s="74"/>
      <c r="E4" s="74"/>
      <c r="F4" s="74"/>
      <c r="G4" s="74"/>
      <c r="H4" s="74"/>
      <c r="I4" s="34" t="s">
        <v>42</v>
      </c>
      <c r="J4" s="34" t="s">
        <v>15</v>
      </c>
      <c r="K4" s="75"/>
      <c r="L4" s="74"/>
      <c r="M4" s="74"/>
      <c r="N4" s="74"/>
      <c r="O4" s="74"/>
      <c r="P4" s="74"/>
      <c r="Q4" s="74"/>
      <c r="R4" s="74"/>
      <c r="S4" s="74"/>
      <c r="T4" s="74"/>
      <c r="U4" s="74"/>
      <c r="V4" s="74"/>
      <c r="W4" s="74"/>
      <c r="X4" s="74"/>
      <c r="Y4" s="74"/>
      <c r="Z4" s="74"/>
      <c r="AA4" s="74"/>
      <c r="AB4" s="74"/>
      <c r="AC4" s="74"/>
      <c r="AD4" s="74"/>
    </row>
    <row r="5" spans="1:30" s="12" customFormat="1" ht="12.75" customHeight="1" x14ac:dyDescent="0.2">
      <c r="B5" s="860">
        <v>1</v>
      </c>
      <c r="C5" s="860">
        <v>2</v>
      </c>
      <c r="D5" s="860">
        <v>3</v>
      </c>
      <c r="E5" s="860">
        <v>4</v>
      </c>
      <c r="F5" s="860">
        <v>5</v>
      </c>
      <c r="G5" s="860">
        <v>6</v>
      </c>
      <c r="H5" s="860">
        <v>7</v>
      </c>
      <c r="I5" s="1008" t="s">
        <v>158</v>
      </c>
      <c r="J5" s="1008" t="s">
        <v>159</v>
      </c>
      <c r="K5" s="1008" t="s">
        <v>160</v>
      </c>
      <c r="L5" s="1005" t="s">
        <v>161</v>
      </c>
      <c r="M5" s="1006"/>
      <c r="N5" s="1006"/>
      <c r="O5" s="1005" t="s">
        <v>42</v>
      </c>
      <c r="P5" s="1006"/>
      <c r="Q5" s="1006"/>
      <c r="R5" s="1007"/>
      <c r="S5" s="1005" t="s">
        <v>18</v>
      </c>
      <c r="T5" s="1006"/>
      <c r="U5" s="1006"/>
      <c r="V5" s="1007"/>
      <c r="W5" s="1005" t="s">
        <v>115</v>
      </c>
      <c r="X5" s="1006"/>
      <c r="Y5" s="1006"/>
      <c r="Z5" s="1007"/>
      <c r="AA5" s="1005" t="s">
        <v>15</v>
      </c>
      <c r="AB5" s="1006"/>
      <c r="AC5" s="1006"/>
      <c r="AD5" s="1007"/>
    </row>
    <row r="6" spans="1:30" s="12" customFormat="1" ht="12.75" customHeight="1" x14ac:dyDescent="0.2">
      <c r="B6" s="860" t="s">
        <v>162</v>
      </c>
      <c r="C6" s="860" t="s">
        <v>163</v>
      </c>
      <c r="D6" s="860" t="s">
        <v>164</v>
      </c>
      <c r="E6" s="860" t="s">
        <v>165</v>
      </c>
      <c r="F6" s="860" t="s">
        <v>166</v>
      </c>
      <c r="G6" s="860" t="s">
        <v>167</v>
      </c>
      <c r="H6" s="860" t="s">
        <v>168</v>
      </c>
      <c r="I6" s="1009"/>
      <c r="J6" s="1009"/>
      <c r="K6" s="1009"/>
      <c r="L6" s="860" t="s">
        <v>52</v>
      </c>
      <c r="M6" s="860" t="s">
        <v>169</v>
      </c>
      <c r="N6" s="860" t="s">
        <v>170</v>
      </c>
      <c r="O6" s="860" t="s">
        <v>171</v>
      </c>
      <c r="P6" s="860" t="s">
        <v>172</v>
      </c>
      <c r="Q6" s="860" t="s">
        <v>173</v>
      </c>
      <c r="R6" s="860" t="s">
        <v>174</v>
      </c>
      <c r="S6" s="860" t="s">
        <v>171</v>
      </c>
      <c r="T6" s="860" t="s">
        <v>172</v>
      </c>
      <c r="U6" s="860" t="s">
        <v>173</v>
      </c>
      <c r="V6" s="860" t="s">
        <v>174</v>
      </c>
      <c r="W6" s="860" t="s">
        <v>171</v>
      </c>
      <c r="X6" s="860" t="s">
        <v>172</v>
      </c>
      <c r="Y6" s="860" t="s">
        <v>173</v>
      </c>
      <c r="Z6" s="860" t="s">
        <v>174</v>
      </c>
      <c r="AA6" s="860" t="s">
        <v>171</v>
      </c>
      <c r="AB6" s="860" t="s">
        <v>172</v>
      </c>
      <c r="AC6" s="860" t="s">
        <v>173</v>
      </c>
      <c r="AD6" s="860" t="s">
        <v>174</v>
      </c>
    </row>
    <row r="7" spans="1:30" s="55" customFormat="1" ht="112.5" x14ac:dyDescent="0.2">
      <c r="B7" s="86" t="s">
        <v>175</v>
      </c>
      <c r="C7" s="86" t="s">
        <v>175</v>
      </c>
      <c r="D7" s="86" t="s">
        <v>175</v>
      </c>
      <c r="E7" s="86" t="s">
        <v>175</v>
      </c>
      <c r="F7" s="86" t="s">
        <v>175</v>
      </c>
      <c r="G7" s="86" t="s">
        <v>175</v>
      </c>
      <c r="H7" s="86" t="s">
        <v>175</v>
      </c>
      <c r="I7" s="79" t="s">
        <v>191</v>
      </c>
      <c r="J7" s="87" t="s">
        <v>184</v>
      </c>
      <c r="K7" s="87">
        <v>7</v>
      </c>
      <c r="L7" s="86">
        <v>99701</v>
      </c>
      <c r="M7" s="88" t="s">
        <v>192</v>
      </c>
      <c r="N7" s="86" t="s">
        <v>190</v>
      </c>
      <c r="O7" s="87"/>
      <c r="P7" s="87"/>
      <c r="Q7" s="87"/>
      <c r="R7" s="148">
        <v>0.36041666666666666</v>
      </c>
      <c r="S7" s="148">
        <v>0.61388888888888882</v>
      </c>
      <c r="T7" s="87"/>
      <c r="U7" s="87"/>
      <c r="V7" s="148">
        <v>0.61527777777777781</v>
      </c>
      <c r="W7" s="148">
        <v>0.6430555555555556</v>
      </c>
      <c r="X7" s="87"/>
      <c r="Y7" s="87"/>
      <c r="Z7" s="148">
        <v>0.67222222222222217</v>
      </c>
      <c r="AA7" s="148">
        <v>0.68055555555555547</v>
      </c>
      <c r="AB7" s="87"/>
      <c r="AC7" s="87"/>
      <c r="AD7" s="148"/>
    </row>
    <row r="8" spans="1:30" s="22" customFormat="1" ht="15.75" x14ac:dyDescent="0.25">
      <c r="B8" s="71"/>
      <c r="C8" s="71"/>
      <c r="D8" s="71"/>
      <c r="E8" s="71"/>
      <c r="F8" s="71"/>
      <c r="G8" s="71"/>
      <c r="H8" s="71"/>
      <c r="I8" s="108" t="s">
        <v>48</v>
      </c>
      <c r="J8" s="110" t="s">
        <v>30</v>
      </c>
      <c r="K8" s="72"/>
      <c r="L8" s="71"/>
      <c r="M8" s="71"/>
      <c r="N8" s="71"/>
      <c r="O8" s="71"/>
      <c r="P8" s="71"/>
      <c r="Q8" s="71"/>
      <c r="R8" s="71"/>
      <c r="S8" s="71"/>
      <c r="T8" s="71"/>
      <c r="U8" s="71"/>
      <c r="V8" s="71"/>
      <c r="W8" s="71"/>
      <c r="X8" s="71"/>
      <c r="Y8" s="71"/>
      <c r="Z8" s="71"/>
      <c r="AA8" s="71"/>
      <c r="AB8" s="71"/>
      <c r="AC8" s="71"/>
      <c r="AD8" s="71"/>
    </row>
    <row r="9" spans="1:30" customFormat="1" ht="15.75" x14ac:dyDescent="0.25">
      <c r="B9" s="860">
        <v>1</v>
      </c>
      <c r="C9" s="860">
        <v>2</v>
      </c>
      <c r="D9" s="860">
        <v>3</v>
      </c>
      <c r="E9" s="860">
        <v>4</v>
      </c>
      <c r="F9" s="860">
        <v>5</v>
      </c>
      <c r="G9" s="860">
        <v>6</v>
      </c>
      <c r="H9" s="860">
        <v>7</v>
      </c>
      <c r="I9" s="1003" t="s">
        <v>158</v>
      </c>
      <c r="J9" s="1003" t="s">
        <v>159</v>
      </c>
      <c r="K9" s="1003" t="s">
        <v>160</v>
      </c>
      <c r="L9" s="1010" t="s">
        <v>161</v>
      </c>
      <c r="M9" s="1011"/>
      <c r="N9" s="1011"/>
      <c r="O9" s="1003" t="s">
        <v>48</v>
      </c>
      <c r="P9" s="1004"/>
      <c r="Q9" s="1004"/>
      <c r="R9" s="1004"/>
      <c r="S9" s="1003" t="s">
        <v>29</v>
      </c>
      <c r="T9" s="1004"/>
      <c r="U9" s="1004"/>
      <c r="V9" s="1004"/>
      <c r="W9" s="1003" t="s">
        <v>121</v>
      </c>
      <c r="X9" s="1004"/>
      <c r="Y9" s="1004"/>
      <c r="Z9" s="1004"/>
      <c r="AA9" s="1003" t="s">
        <v>30</v>
      </c>
      <c r="AB9" s="1004"/>
      <c r="AC9" s="1004"/>
      <c r="AD9" s="1004"/>
    </row>
    <row r="10" spans="1:30" customFormat="1" ht="15.75" x14ac:dyDescent="0.25">
      <c r="B10" s="860" t="s">
        <v>162</v>
      </c>
      <c r="C10" s="860" t="s">
        <v>163</v>
      </c>
      <c r="D10" s="860" t="s">
        <v>164</v>
      </c>
      <c r="E10" s="860" t="s">
        <v>165</v>
      </c>
      <c r="F10" s="860" t="s">
        <v>166</v>
      </c>
      <c r="G10" s="860" t="s">
        <v>167</v>
      </c>
      <c r="H10" s="860" t="s">
        <v>168</v>
      </c>
      <c r="I10" s="1003"/>
      <c r="J10" s="1003"/>
      <c r="K10" s="1003"/>
      <c r="L10" s="860" t="s">
        <v>52</v>
      </c>
      <c r="M10" s="860" t="s">
        <v>169</v>
      </c>
      <c r="N10" s="860" t="s">
        <v>170</v>
      </c>
      <c r="O10" s="860" t="s">
        <v>171</v>
      </c>
      <c r="P10" s="860" t="s">
        <v>172</v>
      </c>
      <c r="Q10" s="860" t="s">
        <v>173</v>
      </c>
      <c r="R10" s="860" t="s">
        <v>174</v>
      </c>
      <c r="S10" s="860" t="s">
        <v>171</v>
      </c>
      <c r="T10" s="860" t="s">
        <v>172</v>
      </c>
      <c r="U10" s="860" t="s">
        <v>173</v>
      </c>
      <c r="V10" s="860" t="s">
        <v>174</v>
      </c>
      <c r="W10" s="860" t="s">
        <v>171</v>
      </c>
      <c r="X10" s="860" t="s">
        <v>172</v>
      </c>
      <c r="Y10" s="860" t="s">
        <v>173</v>
      </c>
      <c r="Z10" s="860" t="s">
        <v>174</v>
      </c>
      <c r="AA10" s="860" t="s">
        <v>171</v>
      </c>
      <c r="AB10" s="860" t="s">
        <v>172</v>
      </c>
      <c r="AC10" s="860" t="s">
        <v>173</v>
      </c>
      <c r="AD10" s="860" t="s">
        <v>174</v>
      </c>
    </row>
    <row r="11" spans="1:30" s="73" customFormat="1" ht="11.25" x14ac:dyDescent="0.2">
      <c r="B11" s="64" t="s">
        <v>175</v>
      </c>
      <c r="C11" s="64" t="s">
        <v>175</v>
      </c>
      <c r="D11" s="64" t="s">
        <v>175</v>
      </c>
      <c r="E11" s="64" t="s">
        <v>175</v>
      </c>
      <c r="F11" s="64" t="s">
        <v>175</v>
      </c>
      <c r="G11" s="64" t="s">
        <v>175</v>
      </c>
      <c r="H11" s="64" t="s">
        <v>175</v>
      </c>
      <c r="I11" s="64" t="s">
        <v>191</v>
      </c>
      <c r="J11" s="64" t="s">
        <v>184</v>
      </c>
      <c r="K11" s="64">
        <v>7</v>
      </c>
      <c r="L11" s="65">
        <v>99701</v>
      </c>
      <c r="M11" s="66" t="s">
        <v>195</v>
      </c>
      <c r="N11" s="67" t="s">
        <v>200</v>
      </c>
      <c r="O11" s="67"/>
      <c r="P11" s="69"/>
      <c r="Q11" s="69"/>
      <c r="R11" s="67">
        <v>0.68055555555555547</v>
      </c>
      <c r="S11" s="67">
        <v>0.69027777777777777</v>
      </c>
      <c r="T11" s="69"/>
      <c r="U11" s="69"/>
      <c r="V11" s="67">
        <v>0.74305555555555547</v>
      </c>
      <c r="W11" s="67"/>
      <c r="X11" s="67"/>
      <c r="Y11" s="67"/>
      <c r="Z11" s="67">
        <v>0.80138888888888893</v>
      </c>
      <c r="AA11" s="67">
        <v>0.88402777777777775</v>
      </c>
      <c r="AB11" s="67"/>
      <c r="AC11" s="67"/>
      <c r="AD11" s="67">
        <v>0.96875</v>
      </c>
    </row>
    <row r="12" spans="1:30" s="567" customFormat="1" ht="15.75" x14ac:dyDescent="0.25">
      <c r="B12" s="71"/>
      <c r="C12" s="71"/>
      <c r="D12" s="71"/>
      <c r="E12" s="71"/>
      <c r="F12" s="71"/>
      <c r="G12" s="71"/>
      <c r="H12" s="71"/>
      <c r="I12" s="108" t="s">
        <v>302</v>
      </c>
      <c r="J12" s="110" t="s">
        <v>597</v>
      </c>
      <c r="K12" s="72"/>
      <c r="L12" s="71"/>
      <c r="M12" s="71"/>
      <c r="N12" s="71"/>
      <c r="O12" s="71"/>
      <c r="P12" s="71"/>
      <c r="Q12" s="71"/>
      <c r="R12" s="71"/>
      <c r="S12" s="71"/>
      <c r="T12" s="71"/>
      <c r="U12" s="71"/>
      <c r="V12" s="71"/>
      <c r="W12" s="71"/>
      <c r="X12" s="71"/>
      <c r="Y12" s="71"/>
      <c r="Z12" s="71"/>
      <c r="AA12" s="71"/>
      <c r="AB12" s="71"/>
      <c r="AC12" s="71"/>
      <c r="AD12" s="71"/>
    </row>
    <row r="13" spans="1:30" customFormat="1" ht="15.75" x14ac:dyDescent="0.25">
      <c r="B13" s="930">
        <v>1</v>
      </c>
      <c r="C13" s="930">
        <v>2</v>
      </c>
      <c r="D13" s="930">
        <v>3</v>
      </c>
      <c r="E13" s="930">
        <v>4</v>
      </c>
      <c r="F13" s="930">
        <v>5</v>
      </c>
      <c r="G13" s="930">
        <v>6</v>
      </c>
      <c r="H13" s="930">
        <v>7</v>
      </c>
      <c r="I13" s="1008" t="s">
        <v>158</v>
      </c>
      <c r="J13" s="1008" t="s">
        <v>159</v>
      </c>
      <c r="K13" s="1008" t="s">
        <v>160</v>
      </c>
      <c r="L13" s="1010" t="s">
        <v>161</v>
      </c>
      <c r="M13" s="1011"/>
      <c r="N13" s="1011"/>
      <c r="O13" s="1003" t="s">
        <v>302</v>
      </c>
      <c r="P13" s="1004"/>
      <c r="Q13" s="1004"/>
      <c r="R13" s="1004"/>
      <c r="S13" s="1003" t="s">
        <v>595</v>
      </c>
      <c r="T13" s="1004"/>
      <c r="U13" s="1004"/>
      <c r="V13" s="1004"/>
      <c r="W13" s="1003" t="s">
        <v>596</v>
      </c>
      <c r="X13" s="1004"/>
      <c r="Y13" s="1004"/>
      <c r="Z13" s="1004"/>
      <c r="AA13" s="1003" t="s">
        <v>597</v>
      </c>
      <c r="AB13" s="1004"/>
      <c r="AC13" s="1004"/>
      <c r="AD13" s="1004"/>
    </row>
    <row r="14" spans="1:30" customFormat="1" ht="15.75" x14ac:dyDescent="0.25">
      <c r="B14" s="930" t="s">
        <v>162</v>
      </c>
      <c r="C14" s="930" t="s">
        <v>163</v>
      </c>
      <c r="D14" s="930" t="s">
        <v>164</v>
      </c>
      <c r="E14" s="930" t="s">
        <v>165</v>
      </c>
      <c r="F14" s="930" t="s">
        <v>166</v>
      </c>
      <c r="G14" s="930" t="s">
        <v>167</v>
      </c>
      <c r="H14" s="930" t="s">
        <v>168</v>
      </c>
      <c r="I14" s="1009"/>
      <c r="J14" s="1009"/>
      <c r="K14" s="1009"/>
      <c r="L14" s="930" t="s">
        <v>52</v>
      </c>
      <c r="M14" s="930" t="s">
        <v>169</v>
      </c>
      <c r="N14" s="930" t="s">
        <v>170</v>
      </c>
      <c r="O14" s="930" t="s">
        <v>171</v>
      </c>
      <c r="P14" s="930" t="s">
        <v>172</v>
      </c>
      <c r="Q14" s="930" t="s">
        <v>173</v>
      </c>
      <c r="R14" s="930" t="s">
        <v>174</v>
      </c>
      <c r="S14" s="930" t="s">
        <v>171</v>
      </c>
      <c r="T14" s="930" t="s">
        <v>172</v>
      </c>
      <c r="U14" s="930" t="s">
        <v>173</v>
      </c>
      <c r="V14" s="930" t="s">
        <v>174</v>
      </c>
      <c r="W14" s="930" t="s">
        <v>171</v>
      </c>
      <c r="X14" s="930" t="s">
        <v>172</v>
      </c>
      <c r="Y14" s="930" t="s">
        <v>173</v>
      </c>
      <c r="Z14" s="930" t="s">
        <v>174</v>
      </c>
      <c r="AA14" s="930" t="s">
        <v>171</v>
      </c>
      <c r="AB14" s="930" t="s">
        <v>172</v>
      </c>
      <c r="AC14" s="930" t="s">
        <v>173</v>
      </c>
      <c r="AD14" s="930" t="s">
        <v>174</v>
      </c>
    </row>
    <row r="15" spans="1:30" s="73" customFormat="1" ht="11.25" x14ac:dyDescent="0.2">
      <c r="B15" s="64" t="s">
        <v>175</v>
      </c>
      <c r="C15" s="64" t="s">
        <v>175</v>
      </c>
      <c r="D15" s="64" t="s">
        <v>175</v>
      </c>
      <c r="E15" s="64" t="s">
        <v>175</v>
      </c>
      <c r="F15" s="64" t="s">
        <v>175</v>
      </c>
      <c r="G15" s="64" t="s">
        <v>175</v>
      </c>
      <c r="H15" s="64" t="s">
        <v>175</v>
      </c>
      <c r="I15" s="64" t="s">
        <v>191</v>
      </c>
      <c r="J15" s="64" t="s">
        <v>184</v>
      </c>
      <c r="K15" s="64">
        <v>7</v>
      </c>
      <c r="L15" s="819"/>
      <c r="M15" s="66" t="s">
        <v>195</v>
      </c>
      <c r="N15" s="67" t="s">
        <v>200</v>
      </c>
      <c r="O15" s="67">
        <v>4.5138888888888888E-2</v>
      </c>
      <c r="P15" s="69"/>
      <c r="Q15" s="69"/>
      <c r="R15" s="67">
        <v>4.8611111111111112E-2</v>
      </c>
      <c r="S15" s="67">
        <v>0.10208333333333335</v>
      </c>
      <c r="T15" s="69"/>
      <c r="U15" s="69"/>
      <c r="V15" s="67">
        <v>0.10833333333333334</v>
      </c>
      <c r="W15" s="67">
        <v>0.14652777777777778</v>
      </c>
      <c r="X15" s="67"/>
      <c r="Y15" s="67"/>
      <c r="Z15" s="67">
        <v>0.1673611111111111</v>
      </c>
      <c r="AA15" s="67">
        <v>0.22569444444444445</v>
      </c>
      <c r="AB15" s="67"/>
      <c r="AC15" s="67"/>
      <c r="AD15" s="67"/>
    </row>
    <row r="16" spans="1:30" s="56" customFormat="1" ht="11.25" x14ac:dyDescent="0.2">
      <c r="B16" s="29"/>
      <c r="C16" s="29"/>
      <c r="D16" s="29"/>
      <c r="E16" s="29"/>
      <c r="F16" s="29"/>
      <c r="G16" s="29"/>
      <c r="H16" s="29"/>
      <c r="I16" s="29"/>
      <c r="J16" s="29"/>
      <c r="K16" s="29"/>
      <c r="L16" s="230"/>
      <c r="M16" s="848"/>
      <c r="N16" s="31"/>
      <c r="O16" s="849"/>
      <c r="P16" s="32"/>
      <c r="Q16" s="32"/>
      <c r="R16" s="849"/>
      <c r="S16" s="849"/>
      <c r="T16" s="32"/>
      <c r="U16" s="32"/>
      <c r="V16" s="849"/>
      <c r="W16" s="849"/>
      <c r="X16" s="849"/>
      <c r="Y16" s="849"/>
      <c r="Z16" s="849"/>
      <c r="AA16" s="849"/>
      <c r="AB16" s="849"/>
      <c r="AC16" s="849"/>
      <c r="AD16" s="849"/>
    </row>
    <row r="17" spans="1:30" x14ac:dyDescent="0.2">
      <c r="A17" s="9"/>
    </row>
    <row r="18" spans="1:30" x14ac:dyDescent="0.2">
      <c r="A18" s="578" t="s">
        <v>178</v>
      </c>
    </row>
    <row r="19" spans="1:30" ht="15.75" x14ac:dyDescent="0.25">
      <c r="A19" s="54"/>
      <c r="I19" s="70" t="s">
        <v>236</v>
      </c>
      <c r="J19" s="63" t="s">
        <v>237</v>
      </c>
    </row>
    <row r="20" spans="1:30" ht="15.75" x14ac:dyDescent="0.25">
      <c r="A20" s="186"/>
      <c r="I20" s="70"/>
      <c r="J20" s="63"/>
    </row>
    <row r="21" spans="1:30" s="567" customFormat="1" ht="15.75" x14ac:dyDescent="0.25">
      <c r="B21" s="71"/>
      <c r="C21" s="71"/>
      <c r="D21" s="71"/>
      <c r="E21" s="71"/>
      <c r="F21" s="71"/>
      <c r="G21" s="71"/>
      <c r="H21" s="71"/>
      <c r="I21" s="108" t="s">
        <v>597</v>
      </c>
      <c r="J21" s="108" t="s">
        <v>302</v>
      </c>
      <c r="K21" s="72"/>
      <c r="L21" s="71"/>
      <c r="M21" s="71"/>
      <c r="N21" s="71"/>
      <c r="O21" s="71"/>
      <c r="P21" s="71"/>
      <c r="Q21" s="71"/>
      <c r="R21" s="71"/>
      <c r="S21" s="71"/>
      <c r="T21" s="71"/>
      <c r="U21" s="71"/>
      <c r="V21" s="71"/>
      <c r="W21" s="71"/>
      <c r="X21" s="71"/>
      <c r="Y21" s="71"/>
      <c r="Z21" s="71"/>
      <c r="AA21" s="71"/>
      <c r="AB21" s="71"/>
      <c r="AC21" s="71"/>
      <c r="AD21" s="71"/>
    </row>
    <row r="22" spans="1:30" customFormat="1" ht="15.75" x14ac:dyDescent="0.25">
      <c r="B22" s="860">
        <v>1</v>
      </c>
      <c r="C22" s="860">
        <v>2</v>
      </c>
      <c r="D22" s="860">
        <v>3</v>
      </c>
      <c r="E22" s="860">
        <v>4</v>
      </c>
      <c r="F22" s="860">
        <v>5</v>
      </c>
      <c r="G22" s="860">
        <v>6</v>
      </c>
      <c r="H22" s="860">
        <v>7</v>
      </c>
      <c r="I22" s="1003" t="s">
        <v>158</v>
      </c>
      <c r="J22" s="1003" t="s">
        <v>159</v>
      </c>
      <c r="K22" s="1003" t="s">
        <v>160</v>
      </c>
      <c r="L22" s="1010" t="s">
        <v>161</v>
      </c>
      <c r="M22" s="1011"/>
      <c r="N22" s="1011"/>
      <c r="O22" s="1003" t="s">
        <v>597</v>
      </c>
      <c r="P22" s="1004"/>
      <c r="Q22" s="1004"/>
      <c r="R22" s="1004"/>
      <c r="S22" s="1003" t="s">
        <v>596</v>
      </c>
      <c r="T22" s="1004"/>
      <c r="U22" s="1004"/>
      <c r="V22" s="1004"/>
      <c r="W22" s="1003" t="s">
        <v>595</v>
      </c>
      <c r="X22" s="1004"/>
      <c r="Y22" s="1004"/>
      <c r="Z22" s="1004"/>
      <c r="AA22" s="1003" t="s">
        <v>302</v>
      </c>
      <c r="AB22" s="1004"/>
      <c r="AC22" s="1004"/>
      <c r="AD22" s="1004"/>
    </row>
    <row r="23" spans="1:30" customFormat="1" ht="15.75" x14ac:dyDescent="0.25">
      <c r="B23" s="860" t="s">
        <v>162</v>
      </c>
      <c r="C23" s="860" t="s">
        <v>163</v>
      </c>
      <c r="D23" s="860" t="s">
        <v>164</v>
      </c>
      <c r="E23" s="860" t="s">
        <v>165</v>
      </c>
      <c r="F23" s="860" t="s">
        <v>166</v>
      </c>
      <c r="G23" s="860" t="s">
        <v>167</v>
      </c>
      <c r="H23" s="860" t="s">
        <v>168</v>
      </c>
      <c r="I23" s="1003"/>
      <c r="J23" s="1003"/>
      <c r="K23" s="1003"/>
      <c r="L23" s="860" t="s">
        <v>52</v>
      </c>
      <c r="M23" s="860" t="s">
        <v>169</v>
      </c>
      <c r="N23" s="860" t="s">
        <v>170</v>
      </c>
      <c r="O23" s="860" t="s">
        <v>171</v>
      </c>
      <c r="P23" s="860" t="s">
        <v>172</v>
      </c>
      <c r="Q23" s="860" t="s">
        <v>173</v>
      </c>
      <c r="R23" s="860" t="s">
        <v>174</v>
      </c>
      <c r="S23" s="860" t="s">
        <v>171</v>
      </c>
      <c r="T23" s="860" t="s">
        <v>172</v>
      </c>
      <c r="U23" s="860" t="s">
        <v>173</v>
      </c>
      <c r="V23" s="860" t="s">
        <v>174</v>
      </c>
      <c r="W23" s="860" t="s">
        <v>171</v>
      </c>
      <c r="X23" s="860" t="s">
        <v>172</v>
      </c>
      <c r="Y23" s="860" t="s">
        <v>173</v>
      </c>
      <c r="Z23" s="860" t="s">
        <v>174</v>
      </c>
      <c r="AA23" s="860" t="s">
        <v>171</v>
      </c>
      <c r="AB23" s="860" t="s">
        <v>172</v>
      </c>
      <c r="AC23" s="860" t="s">
        <v>173</v>
      </c>
      <c r="AD23" s="860" t="s">
        <v>174</v>
      </c>
    </row>
    <row r="24" spans="1:30" s="73" customFormat="1" ht="11.25" x14ac:dyDescent="0.2">
      <c r="B24" s="64" t="s">
        <v>175</v>
      </c>
      <c r="C24" s="64" t="s">
        <v>175</v>
      </c>
      <c r="D24" s="64" t="s">
        <v>175</v>
      </c>
      <c r="E24" s="64" t="s">
        <v>175</v>
      </c>
      <c r="F24" s="64" t="s">
        <v>175</v>
      </c>
      <c r="G24" s="64" t="s">
        <v>175</v>
      </c>
      <c r="H24" s="64" t="s">
        <v>175</v>
      </c>
      <c r="I24" s="64" t="s">
        <v>236</v>
      </c>
      <c r="J24" s="64" t="s">
        <v>184</v>
      </c>
      <c r="K24" s="64">
        <v>7</v>
      </c>
      <c r="L24" s="819"/>
      <c r="M24" s="66" t="s">
        <v>237</v>
      </c>
      <c r="N24" s="67"/>
      <c r="O24" s="68"/>
      <c r="P24" s="69"/>
      <c r="Q24" s="69"/>
      <c r="R24" s="67">
        <v>0.63124999999999998</v>
      </c>
      <c r="S24" s="67">
        <v>0.70347222222222217</v>
      </c>
      <c r="T24" s="69"/>
      <c r="U24" s="69"/>
      <c r="V24" s="67">
        <v>0.72499999999999998</v>
      </c>
      <c r="W24" s="67">
        <v>0.80972222222222223</v>
      </c>
      <c r="X24" s="67"/>
      <c r="Y24" s="67"/>
      <c r="Z24" s="67">
        <v>0.8222222222222223</v>
      </c>
      <c r="AA24" s="67">
        <v>0.94374999999999998</v>
      </c>
      <c r="AB24" s="67"/>
      <c r="AC24" s="67"/>
      <c r="AD24" s="67">
        <v>0.9472222222222223</v>
      </c>
    </row>
    <row r="25" spans="1:30" customFormat="1" ht="14.85" customHeight="1" x14ac:dyDescent="0.25">
      <c r="A25" s="20"/>
      <c r="B25" s="93"/>
      <c r="C25" s="93"/>
      <c r="D25" s="93"/>
      <c r="E25" s="93"/>
      <c r="F25" s="93"/>
      <c r="G25" s="93"/>
      <c r="H25" s="93"/>
      <c r="I25" s="110" t="s">
        <v>30</v>
      </c>
      <c r="J25" s="108" t="s">
        <v>48</v>
      </c>
      <c r="K25" s="72"/>
      <c r="L25" s="93"/>
      <c r="M25" s="93"/>
      <c r="N25" s="93"/>
      <c r="O25" s="93"/>
      <c r="P25" s="93"/>
      <c r="Q25" s="93"/>
      <c r="R25" s="93"/>
      <c r="S25" s="93"/>
      <c r="T25" s="93"/>
      <c r="U25" s="93"/>
      <c r="V25" s="93"/>
      <c r="W25" s="93"/>
      <c r="X25" s="93"/>
      <c r="Y25" s="93"/>
      <c r="Z25" s="93"/>
    </row>
    <row r="26" spans="1:30" customFormat="1" ht="15.75" x14ac:dyDescent="0.25">
      <c r="A26" s="20"/>
      <c r="B26" s="860">
        <v>1</v>
      </c>
      <c r="C26" s="860">
        <v>2</v>
      </c>
      <c r="D26" s="860">
        <v>3</v>
      </c>
      <c r="E26" s="860">
        <v>4</v>
      </c>
      <c r="F26" s="860">
        <v>5</v>
      </c>
      <c r="G26" s="860">
        <v>6</v>
      </c>
      <c r="H26" s="860">
        <v>7</v>
      </c>
      <c r="I26" s="1003" t="s">
        <v>158</v>
      </c>
      <c r="J26" s="1003" t="s">
        <v>159</v>
      </c>
      <c r="K26" s="1003" t="s">
        <v>160</v>
      </c>
      <c r="L26" s="1010" t="s">
        <v>161</v>
      </c>
      <c r="M26" s="1013"/>
      <c r="N26" s="1013"/>
      <c r="O26" s="1003" t="s">
        <v>30</v>
      </c>
      <c r="P26" s="1003"/>
      <c r="Q26" s="1003"/>
      <c r="R26" s="1003"/>
      <c r="S26" s="1012" t="s">
        <v>121</v>
      </c>
      <c r="T26" s="1012"/>
      <c r="U26" s="1012"/>
      <c r="V26" s="1012"/>
      <c r="W26" s="1012" t="s">
        <v>29</v>
      </c>
      <c r="X26" s="1012"/>
      <c r="Y26" s="1012"/>
      <c r="Z26" s="1012"/>
      <c r="AA26" s="1012" t="s">
        <v>48</v>
      </c>
      <c r="AB26" s="1012"/>
      <c r="AC26" s="1012"/>
      <c r="AD26" s="1012"/>
    </row>
    <row r="27" spans="1:30" customFormat="1" ht="15.75" x14ac:dyDescent="0.25">
      <c r="A27" s="20"/>
      <c r="B27" s="860" t="s">
        <v>162</v>
      </c>
      <c r="C27" s="860" t="s">
        <v>163</v>
      </c>
      <c r="D27" s="860" t="s">
        <v>164</v>
      </c>
      <c r="E27" s="860" t="s">
        <v>165</v>
      </c>
      <c r="F27" s="860" t="s">
        <v>166</v>
      </c>
      <c r="G27" s="860" t="s">
        <v>167</v>
      </c>
      <c r="H27" s="860" t="s">
        <v>168</v>
      </c>
      <c r="I27" s="1003"/>
      <c r="J27" s="1003"/>
      <c r="K27" s="1003"/>
      <c r="L27" s="860" t="s">
        <v>52</v>
      </c>
      <c r="M27" s="860" t="s">
        <v>169</v>
      </c>
      <c r="N27" s="860" t="s">
        <v>170</v>
      </c>
      <c r="O27" s="860" t="s">
        <v>171</v>
      </c>
      <c r="P27" s="860" t="s">
        <v>172</v>
      </c>
      <c r="Q27" s="860" t="s">
        <v>173</v>
      </c>
      <c r="R27" s="860" t="s">
        <v>174</v>
      </c>
      <c r="S27" s="860" t="s">
        <v>171</v>
      </c>
      <c r="T27" s="860" t="s">
        <v>172</v>
      </c>
      <c r="U27" s="860" t="s">
        <v>173</v>
      </c>
      <c r="V27" s="860" t="s">
        <v>174</v>
      </c>
      <c r="W27" s="860" t="s">
        <v>171</v>
      </c>
      <c r="X27" s="860" t="s">
        <v>172</v>
      </c>
      <c r="Y27" s="860" t="s">
        <v>173</v>
      </c>
      <c r="Z27" s="860" t="s">
        <v>174</v>
      </c>
      <c r="AA27" s="860" t="s">
        <v>171</v>
      </c>
      <c r="AB27" s="860" t="s">
        <v>172</v>
      </c>
      <c r="AC27" s="860" t="s">
        <v>173</v>
      </c>
      <c r="AD27" s="860" t="s">
        <v>174</v>
      </c>
    </row>
    <row r="28" spans="1:30" customFormat="1" ht="15.75" x14ac:dyDescent="0.25">
      <c r="A28" s="20"/>
      <c r="B28" s="64" t="s">
        <v>175</v>
      </c>
      <c r="C28" s="64" t="s">
        <v>175</v>
      </c>
      <c r="D28" s="64" t="s">
        <v>175</v>
      </c>
      <c r="E28" s="64" t="s">
        <v>175</v>
      </c>
      <c r="F28" s="64" t="s">
        <v>175</v>
      </c>
      <c r="G28" s="64" t="s">
        <v>175</v>
      </c>
      <c r="H28" s="64" t="s">
        <v>175</v>
      </c>
      <c r="I28" s="64" t="s">
        <v>236</v>
      </c>
      <c r="J28" s="64" t="s">
        <v>184</v>
      </c>
      <c r="K28" s="64">
        <v>7</v>
      </c>
      <c r="L28" s="78">
        <v>89910</v>
      </c>
      <c r="M28" s="66" t="s">
        <v>237</v>
      </c>
      <c r="N28" s="64" t="s">
        <v>200</v>
      </c>
      <c r="O28" s="67">
        <v>4.1666666666666664E-2</v>
      </c>
      <c r="P28" s="69"/>
      <c r="Q28" s="69"/>
      <c r="R28" s="68">
        <v>4.1666666666666664E-2</v>
      </c>
      <c r="S28" s="125">
        <v>0.12013888888888889</v>
      </c>
      <c r="T28" s="125"/>
      <c r="U28" s="64"/>
      <c r="V28" s="125">
        <v>0.12986111111111112</v>
      </c>
      <c r="W28" s="125">
        <v>0.21736111111111112</v>
      </c>
      <c r="X28" s="64"/>
      <c r="Y28" s="64"/>
      <c r="Z28" s="125">
        <v>0.29305555555555557</v>
      </c>
      <c r="AA28" s="125">
        <v>0.30277777777777776</v>
      </c>
      <c r="AB28" s="64"/>
      <c r="AC28" s="64"/>
      <c r="AD28" s="125"/>
    </row>
    <row r="29" spans="1:30" s="89" customFormat="1" ht="15.75" customHeight="1" x14ac:dyDescent="0.2">
      <c r="B29" s="93"/>
      <c r="C29" s="93"/>
      <c r="D29" s="93"/>
      <c r="E29" s="93"/>
      <c r="F29" s="93"/>
      <c r="G29" s="93"/>
      <c r="H29" s="93"/>
      <c r="I29" s="130" t="s">
        <v>15</v>
      </c>
      <c r="J29" s="23" t="s">
        <v>42</v>
      </c>
      <c r="K29" s="72"/>
      <c r="L29" s="93"/>
      <c r="M29" s="93"/>
      <c r="N29" s="93"/>
      <c r="O29" s="93"/>
      <c r="P29" s="93"/>
      <c r="Q29" s="93"/>
      <c r="R29" s="93"/>
      <c r="S29" s="93"/>
      <c r="T29" s="93"/>
      <c r="U29" s="93"/>
      <c r="V29" s="93"/>
      <c r="W29" s="93"/>
      <c r="X29" s="93"/>
      <c r="Y29" s="93"/>
      <c r="Z29" s="93"/>
      <c r="AA29" s="93"/>
      <c r="AB29" s="93"/>
      <c r="AC29" s="93"/>
      <c r="AD29" s="93"/>
    </row>
    <row r="30" spans="1:30" s="91" customFormat="1" x14ac:dyDescent="0.2">
      <c r="B30" s="860">
        <v>1</v>
      </c>
      <c r="C30" s="860">
        <v>2</v>
      </c>
      <c r="D30" s="860">
        <v>3</v>
      </c>
      <c r="E30" s="860">
        <v>4</v>
      </c>
      <c r="F30" s="860">
        <v>5</v>
      </c>
      <c r="G30" s="860">
        <v>6</v>
      </c>
      <c r="H30" s="860">
        <v>7</v>
      </c>
      <c r="I30" s="1003" t="s">
        <v>158</v>
      </c>
      <c r="J30" s="1003" t="s">
        <v>159</v>
      </c>
      <c r="K30" s="1003" t="s">
        <v>160</v>
      </c>
      <c r="L30" s="1014" t="s">
        <v>161</v>
      </c>
      <c r="M30" s="1015"/>
      <c r="N30" s="1015"/>
      <c r="O30" s="1005" t="s">
        <v>15</v>
      </c>
      <c r="P30" s="1006"/>
      <c r="Q30" s="1006"/>
      <c r="R30" s="1007"/>
      <c r="S30" s="1005" t="s">
        <v>183</v>
      </c>
      <c r="T30" s="1006"/>
      <c r="U30" s="1006"/>
      <c r="V30" s="1007"/>
      <c r="W30" s="1005" t="s">
        <v>194</v>
      </c>
      <c r="X30" s="1006"/>
      <c r="Y30" s="1006"/>
      <c r="Z30" s="1007"/>
      <c r="AA30" s="1003" t="s">
        <v>42</v>
      </c>
      <c r="AB30" s="1003"/>
      <c r="AC30" s="1003"/>
      <c r="AD30" s="1003"/>
    </row>
    <row r="31" spans="1:30" s="91" customFormat="1" x14ac:dyDescent="0.2">
      <c r="B31" s="860" t="s">
        <v>162</v>
      </c>
      <c r="C31" s="860" t="s">
        <v>163</v>
      </c>
      <c r="D31" s="860" t="s">
        <v>164</v>
      </c>
      <c r="E31" s="860" t="s">
        <v>165</v>
      </c>
      <c r="F31" s="860" t="s">
        <v>166</v>
      </c>
      <c r="G31" s="860" t="s">
        <v>167</v>
      </c>
      <c r="H31" s="860" t="s">
        <v>168</v>
      </c>
      <c r="I31" s="1003"/>
      <c r="J31" s="1003"/>
      <c r="K31" s="1003"/>
      <c r="L31" s="860" t="s">
        <v>52</v>
      </c>
      <c r="M31" s="860" t="s">
        <v>169</v>
      </c>
      <c r="N31" s="860" t="s">
        <v>170</v>
      </c>
      <c r="O31" s="860" t="s">
        <v>171</v>
      </c>
      <c r="P31" s="860" t="s">
        <v>172</v>
      </c>
      <c r="Q31" s="860" t="s">
        <v>173</v>
      </c>
      <c r="R31" s="860" t="s">
        <v>174</v>
      </c>
      <c r="S31" s="860" t="s">
        <v>171</v>
      </c>
      <c r="T31" s="860" t="s">
        <v>172</v>
      </c>
      <c r="U31" s="860" t="s">
        <v>173</v>
      </c>
      <c r="V31" s="860" t="s">
        <v>174</v>
      </c>
      <c r="W31" s="860" t="s">
        <v>171</v>
      </c>
      <c r="X31" s="860" t="s">
        <v>172</v>
      </c>
      <c r="Y31" s="860" t="s">
        <v>173</v>
      </c>
      <c r="Z31" s="860" t="s">
        <v>174</v>
      </c>
      <c r="AA31" s="860" t="s">
        <v>171</v>
      </c>
      <c r="AB31" s="860" t="s">
        <v>172</v>
      </c>
      <c r="AC31" s="860" t="s">
        <v>173</v>
      </c>
      <c r="AD31" s="860" t="s">
        <v>174</v>
      </c>
    </row>
    <row r="32" spans="1:30" s="77" customFormat="1" ht="112.5" x14ac:dyDescent="0.2">
      <c r="B32" s="79" t="s">
        <v>175</v>
      </c>
      <c r="C32" s="79" t="s">
        <v>175</v>
      </c>
      <c r="D32" s="79" t="s">
        <v>175</v>
      </c>
      <c r="E32" s="79" t="s">
        <v>175</v>
      </c>
      <c r="F32" s="79" t="s">
        <v>175</v>
      </c>
      <c r="G32" s="79" t="s">
        <v>175</v>
      </c>
      <c r="H32" s="79" t="s">
        <v>175</v>
      </c>
      <c r="I32" s="79" t="s">
        <v>236</v>
      </c>
      <c r="J32" s="79" t="s">
        <v>184</v>
      </c>
      <c r="K32" s="79">
        <v>7</v>
      </c>
      <c r="L32" s="79">
        <v>99702</v>
      </c>
      <c r="M32" s="88" t="s">
        <v>238</v>
      </c>
      <c r="N32" s="79" t="s">
        <v>190</v>
      </c>
      <c r="O32" s="103"/>
      <c r="P32" s="79"/>
      <c r="Q32" s="79"/>
      <c r="R32" s="103">
        <v>0.30277777777777776</v>
      </c>
      <c r="S32" s="103">
        <v>0.31111111111111112</v>
      </c>
      <c r="T32" s="79"/>
      <c r="U32" s="79"/>
      <c r="V32" s="103">
        <v>0.33680555555555558</v>
      </c>
      <c r="W32" s="83">
        <v>0.36944444444444446</v>
      </c>
      <c r="X32" s="84"/>
      <c r="Y32" s="84"/>
      <c r="Z32" s="83">
        <v>0.37222222222222223</v>
      </c>
      <c r="AA32" s="84">
        <v>0.67499999999999993</v>
      </c>
      <c r="AB32" s="83"/>
      <c r="AC32" s="80"/>
      <c r="AD32" s="80"/>
    </row>
  </sheetData>
  <mergeCells count="48">
    <mergeCell ref="S13:V13"/>
    <mergeCell ref="W13:Z13"/>
    <mergeCell ref="AA13:AD13"/>
    <mergeCell ref="I22:I23"/>
    <mergeCell ref="J22:J23"/>
    <mergeCell ref="K22:K23"/>
    <mergeCell ref="L22:N22"/>
    <mergeCell ref="O22:R22"/>
    <mergeCell ref="S22:V22"/>
    <mergeCell ref="W22:Z22"/>
    <mergeCell ref="AA22:AD22"/>
    <mergeCell ref="I13:I14"/>
    <mergeCell ref="J13:J14"/>
    <mergeCell ref="K13:K14"/>
    <mergeCell ref="L13:N13"/>
    <mergeCell ref="O13:R13"/>
    <mergeCell ref="S9:V9"/>
    <mergeCell ref="S30:V30"/>
    <mergeCell ref="W30:Z30"/>
    <mergeCell ref="AA30:AD30"/>
    <mergeCell ref="I30:I31"/>
    <mergeCell ref="J30:J31"/>
    <mergeCell ref="K30:K31"/>
    <mergeCell ref="L30:N30"/>
    <mergeCell ref="O30:R30"/>
    <mergeCell ref="W26:Z26"/>
    <mergeCell ref="I26:I27"/>
    <mergeCell ref="J26:J27"/>
    <mergeCell ref="K26:K27"/>
    <mergeCell ref="L26:N26"/>
    <mergeCell ref="O26:R26"/>
    <mergeCell ref="S26:V26"/>
    <mergeCell ref="AA26:AD26"/>
    <mergeCell ref="W5:Z5"/>
    <mergeCell ref="AA5:AD5"/>
    <mergeCell ref="I5:I6"/>
    <mergeCell ref="J5:J6"/>
    <mergeCell ref="K5:K6"/>
    <mergeCell ref="L5:N5"/>
    <mergeCell ref="O5:R5"/>
    <mergeCell ref="S5:V5"/>
    <mergeCell ref="W9:Z9"/>
    <mergeCell ref="AA9:AD9"/>
    <mergeCell ref="I9:I10"/>
    <mergeCell ref="J9:J10"/>
    <mergeCell ref="K9:K10"/>
    <mergeCell ref="L9:N9"/>
    <mergeCell ref="O9:R9"/>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D095044048A14FB22900B37A6FD7E4" ma:contentTypeVersion="12" ma:contentTypeDescription="Create a new document." ma:contentTypeScope="" ma:versionID="26ad1774c4618e503705f32fa4aa123a">
  <xsd:schema xmlns:xsd="http://www.w3.org/2001/XMLSchema" xmlns:xs="http://www.w3.org/2001/XMLSchema" xmlns:p="http://schemas.microsoft.com/office/2006/metadata/properties" xmlns:ns2="1ccf7daa-9f8b-42c7-a827-0040db14292f" xmlns:ns3="9b4331f8-d6eb-40bb-a621-27efba7a3451" targetNamespace="http://schemas.microsoft.com/office/2006/metadata/properties" ma:root="true" ma:fieldsID="7b04911a6ef1d7145c83f933ec548870" ns2:_="" ns3:_="">
    <xsd:import namespace="1ccf7daa-9f8b-42c7-a827-0040db14292f"/>
    <xsd:import namespace="9b4331f8-d6eb-40bb-a621-27efba7a34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f7daa-9f8b-42c7-a827-0040db1429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b4331f8-d6eb-40bb-a621-27efba7a345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C86AF2-6CF9-4C53-8EBF-1570BCEEFBEC}">
  <ds:schemaRefs>
    <ds:schemaRef ds:uri="http://schemas.microsoft.com/sharepoint/v3/contenttype/forms"/>
  </ds:schemaRefs>
</ds:datastoreItem>
</file>

<file path=customXml/itemProps2.xml><?xml version="1.0" encoding="utf-8"?>
<ds:datastoreItem xmlns:ds="http://schemas.openxmlformats.org/officeDocument/2006/customXml" ds:itemID="{3076634E-6C80-4ECD-B1C5-977EBB1761FA}">
  <ds:schemaRefs>
    <ds:schemaRef ds:uri="http://schemas.microsoft.com/office/infopath/2007/PartnerControls"/>
    <ds:schemaRef ds:uri="9b4331f8-d6eb-40bb-a621-27efba7a3451"/>
    <ds:schemaRef ds:uri="http://schemas.microsoft.com/office/2006/documentManagement/types"/>
    <ds:schemaRef ds:uri="http://schemas.microsoft.com/office/2006/metadata/properties"/>
    <ds:schemaRef ds:uri="http://purl.org/dc/terms/"/>
    <ds:schemaRef ds:uri="1ccf7daa-9f8b-42c7-a827-0040db14292f"/>
    <ds:schemaRef ds:uri="http://purl.org/dc/dcmitype/"/>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B32A5708-B71F-45D2-80A6-8B5E77CE4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f7daa-9f8b-42c7-a827-0040db14292f"/>
    <ds:schemaRef ds:uri="9b4331f8-d6eb-40bb-a621-27efba7a3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76</vt:i4>
      </vt:variant>
    </vt:vector>
  </HeadingPairs>
  <TitlesOfParts>
    <vt:vector size="76" baseType="lpstr">
      <vt:lpstr>Legend</vt:lpstr>
      <vt:lpstr>Geographical map</vt:lpstr>
      <vt:lpstr>Long distance PaP sections</vt:lpstr>
      <vt:lpstr>All separate PaP sections</vt:lpstr>
      <vt:lpstr>Parametre_matrix </vt:lpstr>
      <vt:lpstr>Distances</vt:lpstr>
      <vt:lpstr>Bandwidth</vt:lpstr>
      <vt:lpstr>Rostock-Curtici</vt:lpstr>
      <vt:lpstr>Rostock-Wien</vt:lpstr>
      <vt:lpstr>Biederitz-Brno</vt:lpstr>
      <vt:lpstr>Biederitz-Ceska Trebova</vt:lpstr>
      <vt:lpstr>Bratislava-Decin</vt:lpstr>
      <vt:lpstr>Decin-Soroksári</vt:lpstr>
      <vt:lpstr>Decin-Dunajská Streda</vt:lpstr>
      <vt:lpstr>Bremerhaven-Dunjaska Streda</vt:lpstr>
      <vt:lpstr>Antwerp_Amsterdam-Usti</vt:lpstr>
      <vt:lpstr>Antwerp-Praha</vt:lpstr>
      <vt:lpstr>Maasvlakte-Praha</vt:lpstr>
      <vt:lpstr>Bremerhaven_Wilhelmshave-Praha </vt:lpstr>
      <vt:lpstr>Dunjaska Streda-Biederitz</vt:lpstr>
      <vt:lpstr>Praha-Antwerp_Amsterdam</vt:lpstr>
      <vt:lpstr>Falkenberg-Jaworzno Szczakowa</vt:lpstr>
      <vt:lpstr>Biederitz-Malaszewicze_Poznan</vt:lpstr>
      <vt:lpstr>Antwerp-Malaszewicze</vt:lpstr>
      <vt:lpstr>Antwerp_Maasvlakte-Malaszewicze</vt:lpstr>
      <vt:lpstr>Malaszewicze-Antwerp_Amsterdam</vt:lpstr>
      <vt:lpstr>Biederitz-Sestokai</vt:lpstr>
      <vt:lpstr>Suwalki-Sestokai </vt:lpstr>
      <vt:lpstr>Maschen-Gadki</vt:lpstr>
      <vt:lpstr>Antwerp-Loehne_Maasvl-Loehne</vt:lpstr>
      <vt:lpstr>Antwerp_Amsterdam-Loehne</vt:lpstr>
      <vt:lpstr>Kijfhoek-Amersfoort</vt:lpstr>
      <vt:lpstr>Bremerhaven_JadeWeser- Seelze</vt:lpstr>
      <vt:lpstr>Maschen-Biederitz</vt:lpstr>
      <vt:lpstr>Osnabrueck-Maschen</vt:lpstr>
      <vt:lpstr>Aachen West Gr- Osterfeld</vt:lpstr>
      <vt:lpstr> Emmerich-Oberhausen-Oster</vt:lpstr>
      <vt:lpstr>Oberhausen-Osterfeld-Löhne</vt:lpstr>
      <vt:lpstr>Bad Bentheim - Loehne</vt:lpstr>
      <vt:lpstr>Osnabrueck - Maschen</vt:lpstr>
      <vt:lpstr> Löhne - Seelze</vt:lpstr>
      <vt:lpstr> Löhne - Lehrte</vt:lpstr>
      <vt:lpstr>Seelze Mitte-Biederitz</vt:lpstr>
      <vt:lpstr>Lehrte-Biederitz </vt:lpstr>
      <vt:lpstr> Biederitz-Frankfurt(Oder)</vt:lpstr>
      <vt:lpstr>Speckenbüttel- Bremen Hbf</vt:lpstr>
      <vt:lpstr>Jadeweserport-Bremen</vt:lpstr>
      <vt:lpstr>Bremen Hbf-Seelze</vt:lpstr>
      <vt:lpstr>Lehrte West Hbf-Bremen</vt:lpstr>
      <vt:lpstr>Maschen-Biederitz_short</vt:lpstr>
      <vt:lpstr>Biederitz-Bad Schandau Gr</vt:lpstr>
      <vt:lpstr>Falkenberg-Horka </vt:lpstr>
      <vt:lpstr>Rostock-Bad Schandau Gr</vt:lpstr>
      <vt:lpstr>Y.Schijn- Montzen Frontiere</vt:lpstr>
      <vt:lpstr>Y.Bernadettestraat- Essen Grens</vt:lpstr>
      <vt:lpstr>Maasvlakte - Kijfhoek</vt:lpstr>
      <vt:lpstr>Kijfhoek - Meteren</vt:lpstr>
      <vt:lpstr>Meteren - Emmerich</vt:lpstr>
      <vt:lpstr>Roosendaal-Gdm-Amersfoort</vt:lpstr>
      <vt:lpstr>Kijfhoek-Amersfoort </vt:lpstr>
      <vt:lpstr>Amsterdam Westhaven- Amersfoort</vt:lpstr>
      <vt:lpstr>Amersfoort - Bentheim</vt:lpstr>
      <vt:lpstr>Decin st.hr.-Decin hl.n.</vt:lpstr>
      <vt:lpstr>Decin hl.n.-Usti nad Labem</vt:lpstr>
      <vt:lpstr>Decin hl.n.-Praha</vt:lpstr>
      <vt:lpstr>Decin st.hr-Decin vychod</vt:lpstr>
      <vt:lpstr>Decin vychod-Kolin</vt:lpstr>
      <vt:lpstr>Kunowice (Gr) -Poznan Franow</vt:lpstr>
      <vt:lpstr>Kunowice (Gr) - Gadki</vt:lpstr>
      <vt:lpstr>Poznan Franowo- Olsztyn Glowny</vt:lpstr>
      <vt:lpstr>Olsztyn Glowny-Suwalki</vt:lpstr>
      <vt:lpstr>Suwalki- Trakiszki (Gr)</vt:lpstr>
      <vt:lpstr>Poznan Franowo-Malasze</vt:lpstr>
      <vt:lpstr>Bielawala Dol- Zabrze Biskupice</vt:lpstr>
      <vt:lpstr>Zabrze Biskupice- Jaworzno Szcz</vt:lpstr>
      <vt:lpstr>Mockava Pasienis - Sestokai</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Cruyssen Freddy</dc:creator>
  <cp:keywords/>
  <dc:description/>
  <cp:lastModifiedBy>Patrycja Urbańska</cp:lastModifiedBy>
  <cp:revision/>
  <cp:lastPrinted>2020-01-02T14:40:06Z</cp:lastPrinted>
  <dcterms:created xsi:type="dcterms:W3CDTF">2019-05-28T09:21:28Z</dcterms:created>
  <dcterms:modified xsi:type="dcterms:W3CDTF">2020-06-03T10:50:42Z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0x010100F3D095044048A14FB22900B37A6FD7E4</vt:lpwstr>
  </property>
</Properties>
</file>